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1-4" sheetId="2" r:id="rId1"/>
    <sheet name="Лист1" sheetId="1" r:id="rId2"/>
  </sheets>
  <definedNames>
    <definedName name="_xlnm.Print_Area" localSheetId="0">'1-4'!$A$1:$Z$53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2" i="2" l="1"/>
  <c r="N51" i="2"/>
  <c r="E51" i="2"/>
  <c r="Y50" i="2"/>
  <c r="X48" i="2"/>
  <c r="W48" i="2"/>
  <c r="V48" i="2"/>
  <c r="T48" i="2"/>
  <c r="S48" i="2"/>
  <c r="R48" i="2"/>
  <c r="Q48" i="2"/>
  <c r="N48" i="2"/>
  <c r="M48" i="2"/>
  <c r="L48" i="2"/>
  <c r="K48" i="2"/>
  <c r="J48" i="2"/>
  <c r="I48" i="2"/>
  <c r="H48" i="2"/>
  <c r="F48" i="2"/>
  <c r="Z47" i="2"/>
  <c r="Z46" i="2"/>
  <c r="Z45" i="2"/>
  <c r="Z44" i="2"/>
  <c r="Z43" i="2"/>
  <c r="Z42" i="2"/>
  <c r="H28" i="2"/>
  <c r="Z28" i="2" s="1"/>
  <c r="Z48" i="2" s="1"/>
  <c r="G28" i="2"/>
  <c r="G48" i="2" s="1"/>
  <c r="E28" i="2"/>
  <c r="E48" i="2" s="1"/>
  <c r="D28" i="2"/>
  <c r="D48" i="2" s="1"/>
  <c r="Z27" i="2"/>
  <c r="Y27" i="2"/>
  <c r="Z26" i="2"/>
  <c r="Y26" i="2"/>
  <c r="Z25" i="2"/>
  <c r="Y25" i="2"/>
  <c r="Z24" i="2"/>
  <c r="Y24" i="2"/>
  <c r="Z23" i="2"/>
  <c r="Y23" i="2"/>
  <c r="W23" i="2"/>
  <c r="R23" i="2"/>
  <c r="L23" i="2"/>
  <c r="Z22" i="2"/>
  <c r="W22" i="2"/>
  <c r="Y22" i="2" s="1"/>
  <c r="R22" i="2"/>
  <c r="L22" i="2"/>
  <c r="Z21" i="2"/>
  <c r="Y21" i="2"/>
  <c r="W21" i="2"/>
  <c r="R21" i="2"/>
  <c r="L21" i="2"/>
  <c r="V20" i="2"/>
  <c r="V51" i="2" s="1"/>
  <c r="U20" i="2"/>
  <c r="T20" i="2"/>
  <c r="T51" i="2" s="1"/>
  <c r="Q20" i="2"/>
  <c r="Q51" i="2" s="1"/>
  <c r="O20" i="2"/>
  <c r="N20" i="2"/>
  <c r="K20" i="2"/>
  <c r="K51" i="2" s="1"/>
  <c r="J20" i="2"/>
  <c r="J51" i="2" s="1"/>
  <c r="I20" i="2"/>
  <c r="I51" i="2" s="1"/>
  <c r="H20" i="2"/>
  <c r="G20" i="2"/>
  <c r="G51" i="2" s="1"/>
  <c r="E20" i="2"/>
  <c r="D20" i="2"/>
  <c r="D51" i="2" s="1"/>
  <c r="W19" i="2"/>
  <c r="X19" i="2" s="1"/>
  <c r="R19" i="2"/>
  <c r="S19" i="2" s="1"/>
  <c r="L19" i="2"/>
  <c r="M19" i="2" s="1"/>
  <c r="W18" i="2"/>
  <c r="X18" i="2" s="1"/>
  <c r="R18" i="2"/>
  <c r="S18" i="2" s="1"/>
  <c r="L18" i="2"/>
  <c r="M18" i="2" s="1"/>
  <c r="W17" i="2"/>
  <c r="X17" i="2" s="1"/>
  <c r="R17" i="2"/>
  <c r="S17" i="2" s="1"/>
  <c r="L17" i="2"/>
  <c r="M17" i="2" s="1"/>
  <c r="W16" i="2"/>
  <c r="X16" i="2" s="1"/>
  <c r="R16" i="2"/>
  <c r="S16" i="2" s="1"/>
  <c r="L16" i="2"/>
  <c r="M16" i="2" s="1"/>
  <c r="Z15" i="2"/>
  <c r="Y15" i="2"/>
  <c r="W15" i="2"/>
  <c r="X14" i="2"/>
  <c r="Z14" i="2" s="1"/>
  <c r="AC14" i="2" s="1"/>
  <c r="W14" i="2"/>
  <c r="Y14" i="2" s="1"/>
  <c r="AB14" i="2" s="1"/>
  <c r="S14" i="2"/>
  <c r="R14" i="2"/>
  <c r="M14" i="2"/>
  <c r="L14" i="2"/>
  <c r="X13" i="2"/>
  <c r="Z13" i="2" s="1"/>
  <c r="AC13" i="2" s="1"/>
  <c r="W13" i="2"/>
  <c r="Y13" i="2" s="1"/>
  <c r="AB13" i="2" s="1"/>
  <c r="S13" i="2"/>
  <c r="R13" i="2"/>
  <c r="M13" i="2"/>
  <c r="L13" i="2"/>
  <c r="AC12" i="2"/>
  <c r="Z12" i="2"/>
  <c r="W12" i="2"/>
  <c r="R12" i="2"/>
  <c r="R20" i="2" s="1"/>
  <c r="L12" i="2"/>
  <c r="Z11" i="2"/>
  <c r="Y11" i="2"/>
  <c r="AB11" i="2" s="1"/>
  <c r="Z10" i="2"/>
  <c r="Y10" i="2"/>
  <c r="AB10" i="2" s="1"/>
  <c r="X9" i="2"/>
  <c r="W9" i="2"/>
  <c r="W20" i="2" s="1"/>
  <c r="S9" i="2"/>
  <c r="M9" i="2"/>
  <c r="S8" i="2"/>
  <c r="L8" i="2"/>
  <c r="L20" i="2" s="1"/>
  <c r="L51" i="2" s="1"/>
  <c r="Z16" i="2" l="1"/>
  <c r="AC16" i="2" s="1"/>
  <c r="Z18" i="2"/>
  <c r="AC18" i="2" s="1"/>
  <c r="S20" i="2"/>
  <c r="X20" i="2"/>
  <c r="Z17" i="2"/>
  <c r="AC17" i="2" s="1"/>
  <c r="Z19" i="2"/>
  <c r="AC19" i="2" s="1"/>
  <c r="Z9" i="2"/>
  <c r="AC9" i="2" s="1"/>
  <c r="Y12" i="2"/>
  <c r="Y16" i="2"/>
  <c r="AB16" i="2" s="1"/>
  <c r="Y17" i="2"/>
  <c r="AB17" i="2" s="1"/>
  <c r="Y18" i="2"/>
  <c r="AB18" i="2" s="1"/>
  <c r="Y19" i="2"/>
  <c r="AB19" i="2" s="1"/>
  <c r="Y28" i="2"/>
  <c r="M8" i="2"/>
  <c r="Y8" i="2"/>
  <c r="AB8" i="2" s="1"/>
  <c r="Y9" i="2"/>
  <c r="AB9" i="2" s="1"/>
  <c r="Y20" i="2"/>
  <c r="M20" i="2" l="1"/>
  <c r="Z8" i="2"/>
  <c r="AC8" i="2" s="1"/>
  <c r="Z20" i="2"/>
  <c r="AB20" i="2"/>
  <c r="Z52" i="2" l="1"/>
  <c r="Z50" i="2"/>
  <c r="AC20" i="2"/>
</calcChain>
</file>

<file path=xl/sharedStrings.xml><?xml version="1.0" encoding="utf-8"?>
<sst xmlns="http://schemas.openxmlformats.org/spreadsheetml/2006/main" count="84" uniqueCount="63">
  <si>
    <t>УЧЕБНЫЙ ПЛАН</t>
  </si>
  <si>
    <t>МБОУ г. Иркутска  СОШ № 46  на 2024-2025 учебный год</t>
  </si>
  <si>
    <t>Начальное общее образование (1-4 классы) при 5-дневной учебной неделе</t>
  </si>
  <si>
    <t>Предметные области</t>
  </si>
  <si>
    <t>Учебные предметы</t>
  </si>
  <si>
    <t>Количество часов в неделю</t>
  </si>
  <si>
    <t>ИТОГО</t>
  </si>
  <si>
    <t>а</t>
  </si>
  <si>
    <t>б</t>
  </si>
  <si>
    <t>в</t>
  </si>
  <si>
    <t>без деления</t>
  </si>
  <si>
    <t>с учетом деления на группы</t>
  </si>
  <si>
    <t xml:space="preserve">в                           </t>
  </si>
  <si>
    <t>1-4 классы</t>
  </si>
  <si>
    <t>С учетом деления на группы</t>
  </si>
  <si>
    <t xml:space="preserve"> Обязательная часть</t>
  </si>
  <si>
    <t xml:space="preserve">Русский язык
 и литературное чтение </t>
  </si>
  <si>
    <t>Русский язык</t>
  </si>
  <si>
    <t>Литературное чтение</t>
  </si>
  <si>
    <t>Русский язык и литературное чтение на родном языке</t>
  </si>
  <si>
    <t>Родной язык (русский)</t>
  </si>
  <si>
    <t>Литературное чтение на родном (русском) языке</t>
  </si>
  <si>
    <t>Иностранный язык</t>
  </si>
  <si>
    <t>Иностранный язык                                     (английский язык)</t>
  </si>
  <si>
    <t>Математика
 и информатика</t>
  </si>
  <si>
    <t>Математика</t>
  </si>
  <si>
    <t>Обществознание и естествознание</t>
  </si>
  <si>
    <t>Окружающий мир</t>
  </si>
  <si>
    <t>Основы религиозных культур и светской этики</t>
  </si>
  <si>
    <t>Искусство</t>
  </si>
  <si>
    <t>Музыка</t>
  </si>
  <si>
    <t>Изобразительное искусство</t>
  </si>
  <si>
    <t>Технология</t>
  </si>
  <si>
    <t>Труд (технология)</t>
  </si>
  <si>
    <t>Физическая культура</t>
  </si>
  <si>
    <t>ИТОГО (обязательная часть)</t>
  </si>
  <si>
    <t>Региональный компонент</t>
  </si>
  <si>
    <t>Информатика</t>
  </si>
  <si>
    <t xml:space="preserve"> Часть, формируемая  участниками образовательных отношений</t>
  </si>
  <si>
    <t>"Ученье с увлеченьем"</t>
  </si>
  <si>
    <t>Грамотный читатель</t>
  </si>
  <si>
    <t>Учебные курсы, предметы, модули по выбору</t>
  </si>
  <si>
    <t>Курсы внеурочной деятельности*</t>
  </si>
  <si>
    <t>Разговоры о важном*</t>
  </si>
  <si>
    <t>Функциональная грамотность. В мире русского языка*</t>
  </si>
  <si>
    <t>Функциональная грамотность. В мире информации*</t>
  </si>
  <si>
    <t>Орлята России</t>
  </si>
  <si>
    <t>Движение есть жизнь*</t>
  </si>
  <si>
    <t>Математика и конструирование (фак.)(ОШК)</t>
  </si>
  <si>
    <t>Умники и умницы(ф)(ОШК)</t>
  </si>
  <si>
    <t xml:space="preserve">Ознакомление с окружающим миром и развитие речи </t>
  </si>
  <si>
    <t>Иркутсковедение.(Ист ория родного города в истории моей страны). Любимый город.(ОШК)</t>
  </si>
  <si>
    <t>История религиозной культуры (фак.)(ОШК)</t>
  </si>
  <si>
    <t>Итого</t>
  </si>
  <si>
    <t>Итого на реализацию курсов внеурочной деятельности*</t>
  </si>
  <si>
    <t xml:space="preserve">Максимально допустимая недельная учебная нагрузка </t>
  </si>
  <si>
    <t>Итого суммарное количество часов</t>
  </si>
  <si>
    <t>Итого с  учетом  деления на группы</t>
  </si>
  <si>
    <t>* В учебном плане представлены только курсы внеурочной деятельности согласно пункту 32.1 ФГОС НОО. Формы организации и объем внеурочной деятельности для обучающихся при освоении ими программы начального общего образования определены в плане внеурочной деятельности.</t>
  </si>
  <si>
    <t>1 класс (вариант 1)</t>
  </si>
  <si>
    <t>2 класс (вариант 3)</t>
  </si>
  <si>
    <t>3 класс (вариант 3)</t>
  </si>
  <si>
    <t>4 класс (вариант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</si>
</sst>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2">
    <xf numFmtId="0" fontId="0" fillId="0" borderId="0" xfId="0"/>
    <xf numFmtId="0" fontId="2" fillId="0" borderId="0" xfId="1" applyFont="1"/>
    <xf numFmtId="0" fontId="2" fillId="0" borderId="6" xfId="1" applyFont="1" applyBorder="1"/>
    <xf numFmtId="0" fontId="2" fillId="0" borderId="7" xfId="1" applyFont="1" applyBorder="1"/>
    <xf numFmtId="0" fontId="4" fillId="0" borderId="0" xfId="1" applyFont="1" applyBorder="1"/>
    <xf numFmtId="0" fontId="4" fillId="0" borderId="0" xfId="1" applyFont="1"/>
    <xf numFmtId="0" fontId="4" fillId="0" borderId="0" xfId="1" applyFont="1" applyBorder="1" applyAlignment="1">
      <alignment horizontal="center"/>
    </xf>
    <xf numFmtId="0" fontId="2" fillId="0" borderId="10" xfId="1" applyFont="1" applyFill="1" applyBorder="1" applyAlignment="1">
      <alignment horizontal="center" vertical="top" wrapText="1"/>
    </xf>
    <xf numFmtId="0" fontId="2" fillId="0" borderId="11" xfId="1" applyFont="1" applyFill="1" applyBorder="1" applyAlignment="1">
      <alignment horizontal="center" vertical="top" wrapText="1"/>
    </xf>
    <xf numFmtId="0" fontId="2" fillId="0" borderId="12" xfId="1" applyFont="1" applyFill="1" applyBorder="1" applyAlignment="1">
      <alignment horizontal="center" vertical="top" wrapText="1"/>
    </xf>
    <xf numFmtId="0" fontId="2" fillId="0" borderId="12" xfId="1" applyFont="1" applyFill="1" applyBorder="1" applyAlignment="1">
      <alignment vertical="top" wrapText="1"/>
    </xf>
    <xf numFmtId="0" fontId="2" fillId="2" borderId="13" xfId="1" applyFont="1" applyFill="1" applyBorder="1" applyAlignment="1">
      <alignment vertical="top" wrapText="1"/>
    </xf>
    <xf numFmtId="0" fontId="2" fillId="3" borderId="10" xfId="1" applyFont="1" applyFill="1" applyBorder="1" applyAlignment="1">
      <alignment horizontal="center" vertical="top" wrapText="1"/>
    </xf>
    <xf numFmtId="0" fontId="2" fillId="3" borderId="11" xfId="1" applyFont="1" applyFill="1" applyBorder="1" applyAlignment="1">
      <alignment horizontal="center" vertical="top" wrapText="1"/>
    </xf>
    <xf numFmtId="0" fontId="2" fillId="2" borderId="18" xfId="1" applyFont="1" applyFill="1" applyBorder="1" applyAlignment="1">
      <alignment vertical="top" wrapText="1"/>
    </xf>
    <xf numFmtId="0" fontId="2" fillId="0" borderId="10" xfId="1" applyFont="1" applyFill="1" applyBorder="1" applyAlignment="1">
      <alignment vertical="center" wrapText="1"/>
    </xf>
    <xf numFmtId="0" fontId="2" fillId="0" borderId="13" xfId="1" applyFont="1" applyBorder="1" applyAlignment="1">
      <alignment wrapText="1"/>
    </xf>
    <xf numFmtId="0" fontId="4" fillId="0" borderId="0" xfId="1" applyFont="1" applyBorder="1" applyAlignment="1">
      <alignment wrapText="1"/>
    </xf>
    <xf numFmtId="0" fontId="6" fillId="0" borderId="0" xfId="1" applyFont="1" applyBorder="1" applyAlignment="1">
      <alignment horizontal="center" vertical="top" wrapText="1"/>
    </xf>
    <xf numFmtId="0" fontId="2" fillId="0" borderId="20" xfId="1" applyFont="1" applyFill="1" applyBorder="1" applyAlignment="1">
      <alignment horizontal="justify" vertical="top" wrapText="1"/>
    </xf>
    <xf numFmtId="0" fontId="2" fillId="0" borderId="21" xfId="1" applyFont="1" applyFill="1" applyBorder="1" applyAlignment="1">
      <alignment horizontal="center" vertical="top" wrapText="1"/>
    </xf>
    <xf numFmtId="0" fontId="2" fillId="0" borderId="22" xfId="1" applyFont="1" applyFill="1" applyBorder="1" applyAlignment="1">
      <alignment horizontal="center" vertical="top" wrapText="1"/>
    </xf>
    <xf numFmtId="0" fontId="2" fillId="2" borderId="23" xfId="1" applyFont="1" applyFill="1" applyBorder="1" applyAlignment="1">
      <alignment horizontal="center" vertical="top" wrapText="1"/>
    </xf>
    <xf numFmtId="0" fontId="2" fillId="0" borderId="24" xfId="1" applyFont="1" applyFill="1" applyBorder="1" applyAlignment="1">
      <alignment horizontal="center" vertical="top" wrapText="1"/>
    </xf>
    <xf numFmtId="0" fontId="7" fillId="0" borderId="21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8" fillId="0" borderId="0" xfId="1" applyFont="1" applyFill="1" applyBorder="1"/>
    <xf numFmtId="0" fontId="2" fillId="0" borderId="28" xfId="1" applyFont="1" applyFill="1" applyBorder="1" applyAlignment="1">
      <alignment horizontal="justify" vertical="top" wrapText="1"/>
    </xf>
    <xf numFmtId="0" fontId="2" fillId="0" borderId="29" xfId="1" applyFont="1" applyFill="1" applyBorder="1" applyAlignment="1">
      <alignment horizontal="center" vertical="top" wrapText="1"/>
    </xf>
    <xf numFmtId="0" fontId="2" fillId="0" borderId="30" xfId="1" applyFont="1" applyFill="1" applyBorder="1" applyAlignment="1">
      <alignment horizontal="center" vertical="top" wrapText="1"/>
    </xf>
    <xf numFmtId="0" fontId="2" fillId="2" borderId="31" xfId="1" applyFont="1" applyFill="1" applyBorder="1" applyAlignment="1">
      <alignment horizontal="center" vertical="top" wrapText="1"/>
    </xf>
    <xf numFmtId="0" fontId="2" fillId="0" borderId="32" xfId="1" applyFont="1" applyFill="1" applyBorder="1" applyAlignment="1">
      <alignment horizontal="center" vertical="top" wrapText="1"/>
    </xf>
    <xf numFmtId="0" fontId="7" fillId="0" borderId="29" xfId="1" applyFont="1" applyFill="1" applyBorder="1" applyAlignment="1">
      <alignment horizontal="center" vertical="center"/>
    </xf>
    <xf numFmtId="0" fontId="7" fillId="0" borderId="33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left" vertical="top" wrapText="1"/>
    </xf>
    <xf numFmtId="0" fontId="2" fillId="0" borderId="9" xfId="1" applyFont="1" applyBorder="1" applyAlignment="1">
      <alignment horizontal="center" vertical="center"/>
    </xf>
    <xf numFmtId="0" fontId="2" fillId="0" borderId="28" xfId="1" applyFont="1" applyBorder="1" applyAlignment="1">
      <alignment horizontal="left" vertical="top" wrapText="1"/>
    </xf>
    <xf numFmtId="0" fontId="2" fillId="0" borderId="29" xfId="1" applyFont="1" applyBorder="1" applyAlignment="1">
      <alignment horizontal="center" vertical="top" wrapText="1"/>
    </xf>
    <xf numFmtId="0" fontId="2" fillId="0" borderId="30" xfId="1" applyFont="1" applyBorder="1" applyAlignment="1">
      <alignment horizontal="center" vertical="top" wrapText="1"/>
    </xf>
    <xf numFmtId="0" fontId="2" fillId="0" borderId="32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justify" vertical="top" wrapText="1"/>
    </xf>
    <xf numFmtId="0" fontId="2" fillId="0" borderId="17" xfId="1" applyFont="1" applyBorder="1" applyAlignment="1">
      <alignment horizontal="center" vertical="top" wrapText="1"/>
    </xf>
    <xf numFmtId="0" fontId="2" fillId="0" borderId="35" xfId="1" applyFont="1" applyBorder="1" applyAlignment="1">
      <alignment horizontal="left" vertical="top" wrapText="1"/>
    </xf>
    <xf numFmtId="0" fontId="2" fillId="0" borderId="36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0" fontId="2" fillId="2" borderId="38" xfId="1" applyFont="1" applyFill="1" applyBorder="1" applyAlignment="1">
      <alignment horizontal="center" vertical="center" wrapText="1"/>
    </xf>
    <xf numFmtId="0" fontId="2" fillId="0" borderId="37" xfId="1" applyFont="1" applyFill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7" fillId="0" borderId="36" xfId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9" fillId="0" borderId="10" xfId="1" applyFont="1" applyBorder="1" applyAlignment="1"/>
    <xf numFmtId="0" fontId="7" fillId="3" borderId="43" xfId="1" applyFont="1" applyFill="1" applyBorder="1" applyAlignment="1">
      <alignment horizontal="center" vertical="top" wrapText="1"/>
    </xf>
    <xf numFmtId="0" fontId="7" fillId="3" borderId="44" xfId="1" applyFont="1" applyFill="1" applyBorder="1" applyAlignment="1">
      <alignment horizontal="center" vertical="top" wrapText="1"/>
    </xf>
    <xf numFmtId="0" fontId="7" fillId="3" borderId="45" xfId="1" applyFont="1" applyFill="1" applyBorder="1" applyAlignment="1">
      <alignment horizontal="center" vertical="top" wrapText="1"/>
    </xf>
    <xf numFmtId="0" fontId="7" fillId="3" borderId="41" xfId="1" applyFont="1" applyFill="1" applyBorder="1" applyAlignment="1">
      <alignment horizontal="center" vertical="top" wrapText="1"/>
    </xf>
    <xf numFmtId="0" fontId="7" fillId="3" borderId="46" xfId="1" applyFont="1" applyFill="1" applyBorder="1" applyAlignment="1">
      <alignment horizontal="center" vertical="top" wrapText="1"/>
    </xf>
    <xf numFmtId="0" fontId="7" fillId="3" borderId="43" xfId="1" applyFont="1" applyFill="1" applyBorder="1" applyAlignment="1">
      <alignment vertical="center"/>
    </xf>
    <xf numFmtId="0" fontId="7" fillId="3" borderId="45" xfId="1" applyFont="1" applyFill="1" applyBorder="1" applyAlignment="1">
      <alignment vertical="center"/>
    </xf>
    <xf numFmtId="0" fontId="8" fillId="0" borderId="0" xfId="1" applyFont="1" applyBorder="1"/>
    <xf numFmtId="0" fontId="8" fillId="0" borderId="0" xfId="1" applyFont="1"/>
    <xf numFmtId="0" fontId="7" fillId="0" borderId="48" xfId="1" applyFont="1" applyBorder="1" applyAlignment="1">
      <alignment horizontal="justify" vertical="top" wrapText="1"/>
    </xf>
    <xf numFmtId="0" fontId="7" fillId="0" borderId="49" xfId="1" applyFont="1" applyBorder="1" applyAlignment="1">
      <alignment horizontal="justify" vertical="top" wrapText="1"/>
    </xf>
    <xf numFmtId="0" fontId="7" fillId="0" borderId="50" xfId="1" applyFont="1" applyBorder="1" applyAlignment="1">
      <alignment horizontal="justify" vertical="top" wrapText="1"/>
    </xf>
    <xf numFmtId="0" fontId="7" fillId="0" borderId="51" xfId="1" applyFont="1" applyBorder="1" applyAlignment="1">
      <alignment horizontal="center" vertical="top" wrapText="1"/>
    </xf>
    <xf numFmtId="0" fontId="7" fillId="0" borderId="48" xfId="1" applyFont="1" applyBorder="1" applyAlignment="1">
      <alignment horizontal="center" vertical="top" wrapText="1"/>
    </xf>
    <xf numFmtId="0" fontId="7" fillId="0" borderId="52" xfId="1" applyFont="1" applyBorder="1" applyAlignment="1">
      <alignment horizontal="center" vertical="top" wrapText="1"/>
    </xf>
    <xf numFmtId="0" fontId="7" fillId="0" borderId="52" xfId="1" applyFont="1" applyFill="1" applyBorder="1" applyAlignment="1">
      <alignment horizontal="center" vertical="top" wrapText="1"/>
    </xf>
    <xf numFmtId="0" fontId="7" fillId="0" borderId="5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53" xfId="1" applyFont="1" applyBorder="1" applyAlignment="1"/>
    <xf numFmtId="0" fontId="7" fillId="0" borderId="54" xfId="1" applyFont="1" applyBorder="1" applyAlignment="1"/>
    <xf numFmtId="0" fontId="2" fillId="0" borderId="3" xfId="1" applyFont="1" applyBorder="1" applyAlignment="1">
      <alignment horizontal="justify" vertical="top" wrapText="1"/>
    </xf>
    <xf numFmtId="0" fontId="7" fillId="0" borderId="21" xfId="1" applyFont="1" applyBorder="1" applyAlignment="1">
      <alignment horizontal="justify" vertical="top" wrapText="1"/>
    </xf>
    <xf numFmtId="0" fontId="7" fillId="0" borderId="24" xfId="1" applyFont="1" applyBorder="1" applyAlignment="1">
      <alignment horizontal="justify" vertical="top" wrapText="1"/>
    </xf>
    <xf numFmtId="0" fontId="7" fillId="0" borderId="22" xfId="1" applyFont="1" applyBorder="1" applyAlignment="1">
      <alignment horizontal="justify" vertical="top" wrapText="1"/>
    </xf>
    <xf numFmtId="0" fontId="7" fillId="0" borderId="23" xfId="1" applyFont="1" applyBorder="1" applyAlignment="1">
      <alignment horizontal="center" vertical="top" wrapText="1"/>
    </xf>
    <xf numFmtId="0" fontId="2" fillId="0" borderId="23" xfId="1" applyFont="1" applyFill="1" applyBorder="1" applyAlignment="1">
      <alignment horizontal="center" vertical="top" wrapText="1"/>
    </xf>
    <xf numFmtId="0" fontId="7" fillId="0" borderId="25" xfId="1" applyFont="1" applyBorder="1" applyAlignment="1"/>
    <xf numFmtId="0" fontId="2" fillId="0" borderId="9" xfId="1" applyFont="1" applyBorder="1" applyAlignment="1">
      <alignment horizontal="justify" vertical="top" wrapText="1"/>
    </xf>
    <xf numFmtId="0" fontId="7" fillId="0" borderId="29" xfId="1" applyFont="1" applyBorder="1" applyAlignment="1">
      <alignment horizontal="justify" vertical="top" wrapText="1"/>
    </xf>
    <xf numFmtId="0" fontId="7" fillId="0" borderId="32" xfId="1" applyFont="1" applyBorder="1" applyAlignment="1">
      <alignment horizontal="justify" vertical="top" wrapText="1"/>
    </xf>
    <xf numFmtId="0" fontId="7" fillId="0" borderId="30" xfId="1" applyFont="1" applyBorder="1" applyAlignment="1">
      <alignment horizontal="justify" vertical="top" wrapText="1"/>
    </xf>
    <xf numFmtId="0" fontId="7" fillId="0" borderId="31" xfId="1" applyFont="1" applyBorder="1" applyAlignment="1">
      <alignment horizontal="center" vertical="top" wrapText="1"/>
    </xf>
    <xf numFmtId="0" fontId="2" fillId="0" borderId="31" xfId="1" applyFont="1" applyFill="1" applyBorder="1" applyAlignment="1">
      <alignment horizontal="center" vertical="top" wrapText="1"/>
    </xf>
    <xf numFmtId="0" fontId="2" fillId="0" borderId="61" xfId="1" applyFont="1" applyBorder="1" applyAlignment="1">
      <alignment vertical="top" wrapText="1"/>
    </xf>
    <xf numFmtId="0" fontId="2" fillId="0" borderId="62" xfId="1" applyFont="1" applyBorder="1" applyAlignment="1">
      <alignment horizontal="justify" vertical="top" wrapText="1"/>
    </xf>
    <xf numFmtId="0" fontId="2" fillId="0" borderId="63" xfId="1" applyFont="1" applyBorder="1" applyAlignment="1">
      <alignment horizontal="justify" vertical="top" wrapText="1"/>
    </xf>
    <xf numFmtId="0" fontId="2" fillId="0" borderId="64" xfId="1" applyFont="1" applyBorder="1" applyAlignment="1">
      <alignment horizontal="justify" vertical="top" wrapText="1"/>
    </xf>
    <xf numFmtId="0" fontId="2" fillId="0" borderId="65" xfId="1" applyFont="1" applyBorder="1" applyAlignment="1">
      <alignment horizontal="center" vertical="top" wrapText="1"/>
    </xf>
    <xf numFmtId="0" fontId="2" fillId="0" borderId="62" xfId="1" applyFont="1" applyFill="1" applyBorder="1" applyAlignment="1">
      <alignment horizontal="center" vertical="top" wrapText="1"/>
    </xf>
    <xf numFmtId="0" fontId="2" fillId="0" borderId="64" xfId="1" applyFont="1" applyFill="1" applyBorder="1" applyAlignment="1">
      <alignment horizontal="center" vertical="top" wrapText="1"/>
    </xf>
    <xf numFmtId="0" fontId="2" fillId="0" borderId="65" xfId="1" applyFont="1" applyFill="1" applyBorder="1" applyAlignment="1">
      <alignment horizontal="center" vertical="top" wrapText="1"/>
    </xf>
    <xf numFmtId="0" fontId="2" fillId="0" borderId="63" xfId="1" applyFont="1" applyFill="1" applyBorder="1" applyAlignment="1">
      <alignment horizontal="center" vertical="top" wrapText="1"/>
    </xf>
    <xf numFmtId="0" fontId="7" fillId="0" borderId="48" xfId="1" applyFont="1" applyBorder="1" applyAlignment="1"/>
    <xf numFmtId="0" fontId="7" fillId="0" borderId="66" xfId="1" applyFont="1" applyBorder="1" applyAlignment="1"/>
    <xf numFmtId="0" fontId="7" fillId="4" borderId="10" xfId="1" applyFont="1" applyFill="1" applyBorder="1" applyAlignment="1">
      <alignment horizontal="center" vertical="top" wrapText="1"/>
    </xf>
    <xf numFmtId="0" fontId="7" fillId="4" borderId="68" xfId="1" applyFont="1" applyFill="1" applyBorder="1" applyAlignment="1">
      <alignment horizontal="center" vertical="top" wrapText="1"/>
    </xf>
    <xf numFmtId="0" fontId="8" fillId="0" borderId="0" xfId="1" applyFont="1" applyBorder="1" applyAlignment="1">
      <alignment vertical="top"/>
    </xf>
    <xf numFmtId="0" fontId="2" fillId="0" borderId="30" xfId="1" applyFont="1" applyBorder="1" applyAlignment="1">
      <alignment horizontal="justify" vertical="top" wrapText="1"/>
    </xf>
    <xf numFmtId="0" fontId="2" fillId="5" borderId="4" xfId="1" applyFont="1" applyFill="1" applyBorder="1" applyAlignment="1">
      <alignment horizontal="justify" vertical="top" wrapText="1"/>
    </xf>
    <xf numFmtId="0" fontId="2" fillId="5" borderId="5" xfId="1" applyFont="1" applyFill="1" applyBorder="1" applyAlignment="1">
      <alignment horizontal="justify" vertical="top" wrapText="1"/>
    </xf>
    <xf numFmtId="0" fontId="2" fillId="0" borderId="70" xfId="1" applyFont="1" applyFill="1" applyBorder="1" applyAlignment="1">
      <alignment horizontal="center" vertical="top" wrapText="1"/>
    </xf>
    <xf numFmtId="0" fontId="2" fillId="2" borderId="13" xfId="1" applyFont="1" applyFill="1" applyBorder="1" applyAlignment="1">
      <alignment horizontal="center" vertical="top" wrapText="1"/>
    </xf>
    <xf numFmtId="0" fontId="2" fillId="0" borderId="53" xfId="1" applyFont="1" applyFill="1" applyBorder="1" applyAlignment="1">
      <alignment horizontal="center" vertical="top" wrapText="1"/>
    </xf>
    <xf numFmtId="0" fontId="2" fillId="0" borderId="71" xfId="1" applyFont="1" applyFill="1" applyBorder="1" applyAlignment="1">
      <alignment horizontal="center" vertical="top" wrapText="1"/>
    </xf>
    <xf numFmtId="0" fontId="2" fillId="2" borderId="72" xfId="1" applyFont="1" applyFill="1" applyBorder="1" applyAlignment="1">
      <alignment horizontal="center" vertical="top" wrapText="1"/>
    </xf>
    <xf numFmtId="0" fontId="2" fillId="2" borderId="18" xfId="1" applyFont="1" applyFill="1" applyBorder="1" applyAlignment="1">
      <alignment horizontal="center" vertical="top" wrapText="1"/>
    </xf>
    <xf numFmtId="0" fontId="7" fillId="0" borderId="30" xfId="1" applyFont="1" applyBorder="1" applyAlignment="1">
      <alignment vertical="top"/>
    </xf>
    <xf numFmtId="0" fontId="2" fillId="5" borderId="32" xfId="1" applyFont="1" applyFill="1" applyBorder="1" applyAlignment="1">
      <alignment horizontal="justify" vertical="top" wrapText="1"/>
    </xf>
    <xf numFmtId="0" fontId="2" fillId="5" borderId="30" xfId="1" applyFont="1" applyFill="1" applyBorder="1" applyAlignment="1">
      <alignment horizontal="justify" vertical="top" wrapText="1"/>
    </xf>
    <xf numFmtId="0" fontId="2" fillId="2" borderId="51" xfId="1" applyFont="1" applyFill="1" applyBorder="1" applyAlignment="1">
      <alignment horizontal="center" vertical="top" wrapText="1"/>
    </xf>
    <xf numFmtId="0" fontId="2" fillId="2" borderId="51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52" xfId="1" applyFont="1" applyFill="1" applyBorder="1" applyAlignment="1">
      <alignment horizontal="center" vertical="center" wrapText="1"/>
    </xf>
    <xf numFmtId="0" fontId="2" fillId="0" borderId="26" xfId="1" applyFont="1" applyBorder="1" applyAlignment="1">
      <alignment vertical="top" wrapText="1"/>
    </xf>
    <xf numFmtId="0" fontId="2" fillId="3" borderId="11" xfId="1" applyFont="1" applyFill="1" applyBorder="1" applyAlignment="1">
      <alignment horizontal="justify" vertical="top" wrapText="1"/>
    </xf>
    <xf numFmtId="0" fontId="2" fillId="3" borderId="12" xfId="1" applyFont="1" applyFill="1" applyBorder="1" applyAlignment="1">
      <alignment horizontal="justify" vertical="top" wrapText="1"/>
    </xf>
    <xf numFmtId="0" fontId="2" fillId="3" borderId="12" xfId="1" applyFont="1" applyFill="1" applyBorder="1" applyAlignment="1">
      <alignment horizontal="center" vertical="top" wrapText="1"/>
    </xf>
    <xf numFmtId="0" fontId="11" fillId="3" borderId="12" xfId="1" applyFont="1" applyFill="1" applyBorder="1" applyAlignment="1">
      <alignment horizontal="center" vertical="top" wrapText="1"/>
    </xf>
    <xf numFmtId="0" fontId="2" fillId="3" borderId="10" xfId="1" applyFont="1" applyFill="1" applyBorder="1" applyAlignment="1">
      <alignment vertical="top" wrapText="1"/>
    </xf>
    <xf numFmtId="0" fontId="2" fillId="3" borderId="11" xfId="1" applyFont="1" applyFill="1" applyBorder="1" applyAlignment="1">
      <alignment vertical="top" wrapText="1"/>
    </xf>
    <xf numFmtId="0" fontId="2" fillId="3" borderId="18" xfId="1" applyFont="1" applyFill="1" applyBorder="1" applyAlignment="1">
      <alignment horizontal="center" vertical="top" wrapText="1"/>
    </xf>
    <xf numFmtId="0" fontId="2" fillId="3" borderId="12" xfId="1" applyFont="1" applyFill="1" applyBorder="1" applyAlignment="1">
      <alignment vertical="top" wrapText="1"/>
    </xf>
    <xf numFmtId="0" fontId="7" fillId="3" borderId="43" xfId="1" applyFont="1" applyFill="1" applyBorder="1" applyAlignment="1">
      <alignment horizontal="center" vertical="top"/>
    </xf>
    <xf numFmtId="0" fontId="7" fillId="3" borderId="45" xfId="1" applyFont="1" applyFill="1" applyBorder="1" applyAlignment="1">
      <alignment horizontal="center" vertical="top"/>
    </xf>
    <xf numFmtId="0" fontId="2" fillId="6" borderId="50" xfId="1" applyFont="1" applyFill="1" applyBorder="1" applyAlignment="1">
      <alignment horizontal="left" vertical="center" wrapText="1"/>
    </xf>
    <xf numFmtId="0" fontId="2" fillId="5" borderId="49" xfId="1" applyFont="1" applyFill="1" applyBorder="1" applyAlignment="1">
      <alignment horizontal="justify" vertical="top" wrapText="1"/>
    </xf>
    <xf numFmtId="0" fontId="2" fillId="0" borderId="48" xfId="1" applyFont="1" applyFill="1" applyBorder="1" applyAlignment="1">
      <alignment horizontal="center" vertical="center" wrapText="1"/>
    </xf>
    <xf numFmtId="0" fontId="2" fillId="0" borderId="48" xfId="1" applyFont="1" applyFill="1" applyBorder="1" applyAlignment="1">
      <alignment vertical="center" wrapText="1"/>
    </xf>
    <xf numFmtId="0" fontId="2" fillId="0" borderId="26" xfId="1" applyFont="1" applyFill="1" applyBorder="1" applyAlignment="1">
      <alignment vertical="center" wrapText="1"/>
    </xf>
    <xf numFmtId="0" fontId="2" fillId="0" borderId="49" xfId="1" applyFont="1" applyFill="1" applyBorder="1" applyAlignment="1">
      <alignment horizontal="center" vertical="center" wrapText="1"/>
    </xf>
    <xf numFmtId="0" fontId="7" fillId="0" borderId="48" xfId="1" applyFont="1" applyBorder="1" applyAlignment="1">
      <alignment horizontal="center" vertical="center"/>
    </xf>
    <xf numFmtId="0" fontId="2" fillId="0" borderId="73" xfId="1" applyFont="1" applyBorder="1" applyAlignment="1">
      <alignment vertical="top" wrapText="1"/>
    </xf>
    <xf numFmtId="0" fontId="2" fillId="6" borderId="10" xfId="1" applyFont="1" applyFill="1" applyBorder="1" applyAlignment="1">
      <alignment horizontal="left" vertical="center" wrapText="1"/>
    </xf>
    <xf numFmtId="0" fontId="2" fillId="5" borderId="11" xfId="1" applyFont="1" applyFill="1" applyBorder="1" applyAlignment="1">
      <alignment horizontal="justify" vertical="top" wrapText="1"/>
    </xf>
    <xf numFmtId="0" fontId="2" fillId="0" borderId="10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vertical="center" wrapText="1"/>
    </xf>
    <xf numFmtId="0" fontId="2" fillId="2" borderId="72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7" fillId="0" borderId="72" xfId="1" applyFont="1" applyBorder="1" applyAlignment="1">
      <alignment horizontal="center" vertical="center"/>
    </xf>
    <xf numFmtId="0" fontId="2" fillId="0" borderId="73" xfId="1" applyFont="1" applyBorder="1" applyAlignment="1">
      <alignment horizontal="center" vertical="top" wrapText="1"/>
    </xf>
    <xf numFmtId="0" fontId="2" fillId="6" borderId="72" xfId="1" applyFont="1" applyFill="1" applyBorder="1" applyAlignment="1">
      <alignment horizontal="left" vertical="center" wrapText="1"/>
    </xf>
    <xf numFmtId="0" fontId="7" fillId="0" borderId="10" xfId="1" applyFont="1" applyBorder="1" applyAlignment="1">
      <alignment horizontal="center" vertical="center"/>
    </xf>
    <xf numFmtId="0" fontId="2" fillId="6" borderId="2" xfId="1" applyFont="1" applyFill="1" applyBorder="1" applyAlignment="1">
      <alignment horizontal="left" vertical="center" wrapText="1"/>
    </xf>
    <xf numFmtId="0" fontId="2" fillId="2" borderId="66" xfId="1" applyFont="1" applyFill="1" applyBorder="1" applyAlignment="1">
      <alignment horizontal="center" vertical="top" wrapText="1"/>
    </xf>
    <xf numFmtId="0" fontId="2" fillId="0" borderId="19" xfId="1" applyFont="1" applyFill="1" applyBorder="1" applyAlignment="1">
      <alignment horizontal="center" vertical="center" wrapText="1"/>
    </xf>
    <xf numFmtId="0" fontId="2" fillId="0" borderId="68" xfId="1" applyFont="1" applyFill="1" applyBorder="1" applyAlignment="1">
      <alignment horizontal="center" vertical="center" wrapText="1"/>
    </xf>
    <xf numFmtId="0" fontId="2" fillId="2" borderId="66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vertical="center" wrapText="1"/>
    </xf>
    <xf numFmtId="0" fontId="2" fillId="0" borderId="68" xfId="1" applyFont="1" applyFill="1" applyBorder="1" applyAlignment="1">
      <alignment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2" borderId="67" xfId="1" applyFont="1" applyFill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2" fillId="5" borderId="24" xfId="1" applyFont="1" applyFill="1" applyBorder="1" applyAlignment="1">
      <alignment horizontal="justify" vertical="top" wrapText="1"/>
    </xf>
    <xf numFmtId="0" fontId="2" fillId="0" borderId="21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vertical="center" wrapText="1"/>
    </xf>
    <xf numFmtId="0" fontId="2" fillId="0" borderId="32" xfId="1" applyFont="1" applyFill="1" applyBorder="1" applyAlignment="1">
      <alignment horizontal="center" vertical="center" wrapText="1"/>
    </xf>
    <xf numFmtId="0" fontId="2" fillId="5" borderId="39" xfId="1" applyFont="1" applyFill="1" applyBorder="1" applyAlignment="1">
      <alignment horizontal="justify" vertical="top" wrapText="1"/>
    </xf>
    <xf numFmtId="0" fontId="2" fillId="0" borderId="36" xfId="1" applyFont="1" applyFill="1" applyBorder="1" applyAlignment="1">
      <alignment horizontal="center" vertical="center" wrapText="1"/>
    </xf>
    <xf numFmtId="0" fontId="2" fillId="0" borderId="36" xfId="1" applyFont="1" applyFill="1" applyBorder="1" applyAlignment="1">
      <alignment vertical="center" wrapText="1"/>
    </xf>
    <xf numFmtId="0" fontId="2" fillId="0" borderId="39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vertical="top" wrapText="1"/>
    </xf>
    <xf numFmtId="0" fontId="2" fillId="0" borderId="33" xfId="1" applyFont="1" applyFill="1" applyBorder="1" applyAlignment="1">
      <alignment vertical="top" wrapText="1"/>
    </xf>
    <xf numFmtId="0" fontId="2" fillId="0" borderId="73" xfId="1" applyFont="1" applyFill="1" applyBorder="1" applyAlignment="1">
      <alignment vertical="top" wrapText="1"/>
    </xf>
    <xf numFmtId="0" fontId="2" fillId="5" borderId="53" xfId="1" applyFont="1" applyFill="1" applyBorder="1" applyAlignment="1">
      <alignment horizontal="justify" vertical="top" wrapText="1"/>
    </xf>
    <xf numFmtId="0" fontId="2" fillId="5" borderId="70" xfId="1" applyFont="1" applyFill="1" applyBorder="1" applyAlignment="1">
      <alignment horizontal="justify" vertical="top" wrapText="1"/>
    </xf>
    <xf numFmtId="0" fontId="2" fillId="2" borderId="54" xfId="1" applyFont="1" applyFill="1" applyBorder="1" applyAlignment="1">
      <alignment horizontal="center" vertical="top" wrapText="1"/>
    </xf>
    <xf numFmtId="0" fontId="2" fillId="0" borderId="50" xfId="1" applyFont="1" applyFill="1" applyBorder="1" applyAlignment="1">
      <alignment horizontal="center" vertical="top" wrapText="1"/>
    </xf>
    <xf numFmtId="0" fontId="2" fillId="2" borderId="52" xfId="1" applyFont="1" applyFill="1" applyBorder="1" applyAlignment="1">
      <alignment horizontal="center" vertical="top" wrapText="1"/>
    </xf>
    <xf numFmtId="0" fontId="2" fillId="0" borderId="48" xfId="1" applyFont="1" applyFill="1" applyBorder="1" applyAlignment="1">
      <alignment horizontal="center" vertical="top" wrapText="1"/>
    </xf>
    <xf numFmtId="0" fontId="2" fillId="0" borderId="49" xfId="1" applyFont="1" applyFill="1" applyBorder="1" applyAlignment="1">
      <alignment horizontal="center" vertical="top" wrapText="1"/>
    </xf>
    <xf numFmtId="0" fontId="2" fillId="0" borderId="51" xfId="1" applyFont="1" applyBorder="1" applyAlignment="1">
      <alignment horizontal="center" vertical="top" wrapText="1"/>
    </xf>
    <xf numFmtId="0" fontId="7" fillId="0" borderId="53" xfId="1" applyFont="1" applyBorder="1" applyAlignment="1">
      <alignment horizontal="center" vertical="center"/>
    </xf>
    <xf numFmtId="0" fontId="7" fillId="0" borderId="51" xfId="1" applyFont="1" applyBorder="1" applyAlignment="1">
      <alignment vertical="top"/>
    </xf>
    <xf numFmtId="0" fontId="2" fillId="0" borderId="57" xfId="1" applyFont="1" applyFill="1" applyBorder="1" applyAlignment="1">
      <alignment vertical="top" wrapText="1"/>
    </xf>
    <xf numFmtId="0" fontId="2" fillId="5" borderId="29" xfId="1" applyFont="1" applyFill="1" applyBorder="1" applyAlignment="1">
      <alignment horizontal="justify" vertical="top" wrapText="1"/>
    </xf>
    <xf numFmtId="0" fontId="2" fillId="2" borderId="33" xfId="1" applyFont="1" applyFill="1" applyBorder="1" applyAlignment="1">
      <alignment horizontal="center" vertical="top" wrapText="1"/>
    </xf>
    <xf numFmtId="0" fontId="2" fillId="2" borderId="65" xfId="1" applyFont="1" applyFill="1" applyBorder="1" applyAlignment="1">
      <alignment horizontal="center" vertical="top" wrapText="1"/>
    </xf>
    <xf numFmtId="0" fontId="2" fillId="0" borderId="75" xfId="1" applyFont="1" applyBorder="1" applyAlignment="1">
      <alignment horizontal="center" vertical="top" wrapText="1"/>
    </xf>
    <xf numFmtId="0" fontId="7" fillId="0" borderId="29" xfId="1" applyFont="1" applyBorder="1" applyAlignment="1">
      <alignment horizontal="center" vertical="center"/>
    </xf>
    <xf numFmtId="0" fontId="7" fillId="0" borderId="75" xfId="1" applyFont="1" applyBorder="1" applyAlignment="1">
      <alignment vertical="top"/>
    </xf>
    <xf numFmtId="0" fontId="2" fillId="0" borderId="59" xfId="1" applyFont="1" applyFill="1" applyBorder="1" applyAlignment="1">
      <alignment vertical="top" wrapText="1"/>
    </xf>
    <xf numFmtId="0" fontId="2" fillId="5" borderId="36" xfId="1" applyFont="1" applyFill="1" applyBorder="1" applyAlignment="1">
      <alignment horizontal="justify" vertical="top" wrapText="1"/>
    </xf>
    <xf numFmtId="0" fontId="2" fillId="5" borderId="37" xfId="1" applyFont="1" applyFill="1" applyBorder="1" applyAlignment="1">
      <alignment horizontal="justify" vertical="top" wrapText="1"/>
    </xf>
    <xf numFmtId="0" fontId="2" fillId="2" borderId="40" xfId="1" applyFont="1" applyFill="1" applyBorder="1" applyAlignment="1">
      <alignment horizontal="center" vertical="top" wrapText="1"/>
    </xf>
    <xf numFmtId="0" fontId="2" fillId="0" borderId="39" xfId="1" applyFont="1" applyFill="1" applyBorder="1" applyAlignment="1">
      <alignment horizontal="center" vertical="top" wrapText="1"/>
    </xf>
    <xf numFmtId="0" fontId="2" fillId="0" borderId="37" xfId="1" applyFont="1" applyFill="1" applyBorder="1" applyAlignment="1">
      <alignment horizontal="center" vertical="top" wrapText="1"/>
    </xf>
    <xf numFmtId="0" fontId="2" fillId="2" borderId="38" xfId="1" applyFont="1" applyFill="1" applyBorder="1" applyAlignment="1">
      <alignment horizontal="center" vertical="top" wrapText="1"/>
    </xf>
    <xf numFmtId="0" fontId="2" fillId="0" borderId="36" xfId="1" applyFont="1" applyFill="1" applyBorder="1" applyAlignment="1">
      <alignment horizontal="center" vertical="top" wrapText="1"/>
    </xf>
    <xf numFmtId="0" fontId="2" fillId="0" borderId="40" xfId="1" applyFont="1" applyBorder="1" applyAlignment="1">
      <alignment horizontal="center" vertical="top" wrapText="1"/>
    </xf>
    <xf numFmtId="0" fontId="7" fillId="0" borderId="40" xfId="1" applyFont="1" applyBorder="1" applyAlignment="1">
      <alignment vertical="top"/>
    </xf>
    <xf numFmtId="0" fontId="2" fillId="0" borderId="74" xfId="1" applyFont="1" applyFill="1" applyBorder="1" applyAlignment="1">
      <alignment horizontal="center" vertical="top" wrapText="1"/>
    </xf>
    <xf numFmtId="0" fontId="2" fillId="0" borderId="69" xfId="1" applyFont="1" applyFill="1" applyBorder="1" applyAlignment="1">
      <alignment horizontal="center" vertical="top" wrapText="1"/>
    </xf>
    <xf numFmtId="0" fontId="2" fillId="0" borderId="69" xfId="1" applyFont="1" applyBorder="1" applyAlignment="1">
      <alignment horizontal="center" vertical="top" wrapText="1"/>
    </xf>
    <xf numFmtId="0" fontId="11" fillId="0" borderId="53" xfId="1" applyFont="1" applyFill="1" applyBorder="1" applyAlignment="1">
      <alignment horizontal="center" vertical="top" wrapText="1"/>
    </xf>
    <xf numFmtId="0" fontId="11" fillId="0" borderId="74" xfId="1" applyFont="1" applyFill="1" applyBorder="1" applyAlignment="1">
      <alignment horizontal="center" vertical="top" wrapText="1"/>
    </xf>
    <xf numFmtId="0" fontId="11" fillId="0" borderId="69" xfId="1" applyFont="1" applyFill="1" applyBorder="1" applyAlignment="1">
      <alignment horizontal="center" vertical="top" wrapText="1"/>
    </xf>
    <xf numFmtId="0" fontId="11" fillId="0" borderId="70" xfId="1" applyFont="1" applyFill="1" applyBorder="1" applyAlignment="1">
      <alignment horizontal="center" vertical="top" wrapText="1"/>
    </xf>
    <xf numFmtId="0" fontId="11" fillId="2" borderId="69" xfId="1" applyFont="1" applyFill="1" applyBorder="1" applyAlignment="1">
      <alignment horizontal="center" vertical="top" wrapText="1"/>
    </xf>
    <xf numFmtId="0" fontId="7" fillId="0" borderId="54" xfId="1" applyFont="1" applyBorder="1"/>
    <xf numFmtId="0" fontId="2" fillId="0" borderId="76" xfId="1" applyFont="1" applyFill="1" applyBorder="1" applyAlignment="1">
      <alignment horizontal="center" vertical="top" wrapText="1"/>
    </xf>
    <xf numFmtId="0" fontId="2" fillId="0" borderId="31" xfId="1" applyFont="1" applyBorder="1" applyAlignment="1">
      <alignment horizontal="center" vertical="top" wrapText="1"/>
    </xf>
    <xf numFmtId="0" fontId="11" fillId="0" borderId="62" xfId="1" applyFont="1" applyFill="1" applyBorder="1" applyAlignment="1">
      <alignment horizontal="center" vertical="top" wrapText="1"/>
    </xf>
    <xf numFmtId="0" fontId="11" fillId="0" borderId="76" xfId="1" applyFont="1" applyFill="1" applyBorder="1" applyAlignment="1">
      <alignment horizontal="center" vertical="top" wrapText="1"/>
    </xf>
    <xf numFmtId="0" fontId="11" fillId="0" borderId="65" xfId="1" applyFont="1" applyFill="1" applyBorder="1" applyAlignment="1">
      <alignment horizontal="center" vertical="top" wrapText="1"/>
    </xf>
    <xf numFmtId="0" fontId="11" fillId="0" borderId="30" xfId="1" applyFont="1" applyFill="1" applyBorder="1" applyAlignment="1">
      <alignment horizontal="center" vertical="top" wrapText="1"/>
    </xf>
    <xf numFmtId="0" fontId="11" fillId="2" borderId="31" xfId="1" applyFont="1" applyFill="1" applyBorder="1" applyAlignment="1">
      <alignment horizontal="center" vertical="top" wrapText="1"/>
    </xf>
    <xf numFmtId="0" fontId="7" fillId="0" borderId="33" xfId="1" applyFont="1" applyBorder="1"/>
    <xf numFmtId="0" fontId="2" fillId="5" borderId="62" xfId="1" applyFont="1" applyFill="1" applyBorder="1" applyAlignment="1">
      <alignment horizontal="justify" vertical="top" wrapText="1"/>
    </xf>
    <xf numFmtId="0" fontId="2" fillId="5" borderId="64" xfId="1" applyFont="1" applyFill="1" applyBorder="1" applyAlignment="1">
      <alignment horizontal="justify" vertical="top" wrapText="1"/>
    </xf>
    <xf numFmtId="0" fontId="2" fillId="2" borderId="75" xfId="1" applyFont="1" applyFill="1" applyBorder="1" applyAlignment="1">
      <alignment horizontal="center" vertical="top" wrapText="1"/>
    </xf>
    <xf numFmtId="0" fontId="2" fillId="0" borderId="35" xfId="1" applyFont="1" applyFill="1" applyBorder="1" applyAlignment="1">
      <alignment horizontal="center" vertical="top" wrapText="1"/>
    </xf>
    <xf numFmtId="0" fontId="2" fillId="0" borderId="38" xfId="1" applyFont="1" applyFill="1" applyBorder="1" applyAlignment="1">
      <alignment horizontal="center" vertical="top" wrapText="1"/>
    </xf>
    <xf numFmtId="0" fontId="2" fillId="0" borderId="38" xfId="1" applyFont="1" applyBorder="1" applyAlignment="1">
      <alignment horizontal="center" vertical="top" wrapText="1"/>
    </xf>
    <xf numFmtId="0" fontId="11" fillId="0" borderId="36" xfId="1" applyFont="1" applyFill="1" applyBorder="1" applyAlignment="1">
      <alignment horizontal="center" vertical="top" wrapText="1"/>
    </xf>
    <xf numFmtId="0" fontId="11" fillId="0" borderId="35" xfId="1" applyFont="1" applyFill="1" applyBorder="1" applyAlignment="1">
      <alignment horizontal="center" vertical="top" wrapText="1"/>
    </xf>
    <xf numFmtId="0" fontId="11" fillId="0" borderId="38" xfId="1" applyFont="1" applyFill="1" applyBorder="1" applyAlignment="1">
      <alignment horizontal="center" vertical="top" wrapText="1"/>
    </xf>
    <xf numFmtId="0" fontId="11" fillId="0" borderId="37" xfId="1" applyFont="1" applyFill="1" applyBorder="1" applyAlignment="1">
      <alignment horizontal="center" vertical="top" wrapText="1"/>
    </xf>
    <xf numFmtId="0" fontId="11" fillId="2" borderId="38" xfId="1" applyFont="1" applyFill="1" applyBorder="1" applyAlignment="1">
      <alignment horizontal="center" vertical="top" wrapText="1"/>
    </xf>
    <xf numFmtId="0" fontId="7" fillId="0" borderId="40" xfId="1" applyFont="1" applyBorder="1"/>
    <xf numFmtId="0" fontId="2" fillId="5" borderId="68" xfId="1" applyFont="1" applyFill="1" applyBorder="1" applyAlignment="1">
      <alignment horizontal="justify" vertical="top" wrapText="1"/>
    </xf>
    <xf numFmtId="0" fontId="2" fillId="2" borderId="66" xfId="1" applyFont="1" applyFill="1" applyBorder="1" applyAlignment="1">
      <alignment horizontal="justify" vertical="top" wrapText="1"/>
    </xf>
    <xf numFmtId="0" fontId="2" fillId="5" borderId="48" xfId="1" applyFont="1" applyFill="1" applyBorder="1" applyAlignment="1">
      <alignment horizontal="justify" vertical="top" wrapText="1"/>
    </xf>
    <xf numFmtId="0" fontId="2" fillId="2" borderId="48" xfId="1" applyFont="1" applyFill="1" applyBorder="1" applyAlignment="1">
      <alignment horizontal="justify" vertical="top" wrapText="1"/>
    </xf>
    <xf numFmtId="0" fontId="2" fillId="5" borderId="26" xfId="1" applyFont="1" applyFill="1" applyBorder="1" applyAlignment="1">
      <alignment horizontal="justify" vertical="top" wrapText="1"/>
    </xf>
    <xf numFmtId="0" fontId="2" fillId="2" borderId="26" xfId="1" applyFont="1" applyFill="1" applyBorder="1" applyAlignment="1">
      <alignment horizontal="justify" vertical="top" wrapText="1"/>
    </xf>
    <xf numFmtId="0" fontId="7" fillId="0" borderId="62" xfId="1" applyFont="1" applyBorder="1" applyAlignment="1">
      <alignment horizontal="center" vertical="center"/>
    </xf>
    <xf numFmtId="0" fontId="2" fillId="5" borderId="51" xfId="1" applyFont="1" applyFill="1" applyBorder="1" applyAlignment="1">
      <alignment horizontal="justify" vertical="top" wrapText="1"/>
    </xf>
    <xf numFmtId="0" fontId="4" fillId="5" borderId="0" xfId="1" applyFont="1" applyFill="1" applyBorder="1" applyAlignment="1">
      <alignment horizontal="justify" vertical="top" wrapText="1"/>
    </xf>
    <xf numFmtId="0" fontId="2" fillId="0" borderId="61" xfId="1" applyFont="1" applyFill="1" applyBorder="1" applyAlignment="1">
      <alignment horizontal="left" vertical="top" wrapText="1"/>
    </xf>
    <xf numFmtId="0" fontId="7" fillId="7" borderId="12" xfId="1" applyFont="1" applyFill="1" applyBorder="1" applyAlignment="1">
      <alignment horizontal="justify" vertical="top" wrapText="1"/>
    </xf>
    <xf numFmtId="0" fontId="7" fillId="7" borderId="12" xfId="1" applyFont="1" applyFill="1" applyBorder="1" applyAlignment="1">
      <alignment horizontal="center" vertical="top"/>
    </xf>
    <xf numFmtId="0" fontId="7" fillId="7" borderId="13" xfId="1" applyFont="1" applyFill="1" applyBorder="1" applyAlignment="1">
      <alignment horizontal="justify" vertical="top" wrapText="1"/>
    </xf>
    <xf numFmtId="0" fontId="8" fillId="5" borderId="0" xfId="1" applyFont="1" applyFill="1" applyBorder="1" applyAlignment="1">
      <alignment horizontal="justify" vertical="top" wrapText="1"/>
    </xf>
    <xf numFmtId="0" fontId="7" fillId="3" borderId="48" xfId="1" applyFont="1" applyFill="1" applyBorder="1" applyAlignment="1">
      <alignment horizontal="center" vertical="top" wrapText="1"/>
    </xf>
    <xf numFmtId="0" fontId="7" fillId="3" borderId="50" xfId="1" applyFont="1" applyFill="1" applyBorder="1" applyAlignment="1">
      <alignment horizontal="center" vertical="top" wrapText="1"/>
    </xf>
    <xf numFmtId="0" fontId="7" fillId="2" borderId="51" xfId="1" applyFont="1" applyFill="1" applyBorder="1" applyAlignment="1">
      <alignment horizontal="center" vertical="top" wrapText="1"/>
    </xf>
    <xf numFmtId="0" fontId="7" fillId="2" borderId="41" xfId="1" applyFont="1" applyFill="1" applyBorder="1" applyAlignment="1">
      <alignment horizontal="center" vertical="top" wrapText="1"/>
    </xf>
    <xf numFmtId="0" fontId="7" fillId="3" borderId="70" xfId="1" applyFont="1" applyFill="1" applyBorder="1" applyAlignment="1">
      <alignment horizontal="center" vertical="top" wrapText="1"/>
    </xf>
    <xf numFmtId="1" fontId="7" fillId="3" borderId="43" xfId="1" applyNumberFormat="1" applyFont="1" applyFill="1" applyBorder="1" applyAlignment="1">
      <alignment horizontal="center" vertical="top" wrapText="1"/>
    </xf>
    <xf numFmtId="1" fontId="7" fillId="3" borderId="1" xfId="1" applyNumberFormat="1" applyFont="1" applyFill="1" applyBorder="1" applyAlignment="1">
      <alignment horizontal="center" vertical="top" wrapText="1"/>
    </xf>
    <xf numFmtId="0" fontId="7" fillId="3" borderId="43" xfId="1" applyFont="1" applyFill="1" applyBorder="1" applyAlignment="1">
      <alignment horizontal="center" vertical="center"/>
    </xf>
    <xf numFmtId="0" fontId="7" fillId="3" borderId="45" xfId="1" applyFont="1" applyFill="1" applyBorder="1" applyAlignment="1">
      <alignment horizontal="center" vertical="center"/>
    </xf>
    <xf numFmtId="0" fontId="8" fillId="0" borderId="0" xfId="1" applyFont="1" applyFill="1"/>
    <xf numFmtId="0" fontId="7" fillId="0" borderId="68" xfId="1" applyFont="1" applyBorder="1" applyAlignment="1">
      <alignment horizontal="center" vertical="top" wrapText="1"/>
    </xf>
    <xf numFmtId="0" fontId="7" fillId="0" borderId="5" xfId="1" applyFont="1" applyBorder="1" applyAlignment="1">
      <alignment horizontal="center" vertical="top" wrapText="1"/>
    </xf>
    <xf numFmtId="0" fontId="7" fillId="2" borderId="66" xfId="1" applyFont="1" applyFill="1" applyBorder="1" applyAlignment="1">
      <alignment horizontal="center" vertical="top" wrapText="1"/>
    </xf>
    <xf numFmtId="0" fontId="7" fillId="0" borderId="46" xfId="1" applyFont="1" applyBorder="1" applyAlignment="1">
      <alignment horizontal="center" vertical="top" wrapText="1"/>
    </xf>
    <xf numFmtId="0" fontId="7" fillId="0" borderId="44" xfId="1" applyFont="1" applyBorder="1" applyAlignment="1">
      <alignment horizontal="center" vertical="top" wrapText="1"/>
    </xf>
    <xf numFmtId="0" fontId="7" fillId="0" borderId="44" xfId="1" applyFont="1" applyFill="1" applyBorder="1" applyAlignment="1">
      <alignment horizontal="center" vertical="top" wrapText="1"/>
    </xf>
    <xf numFmtId="0" fontId="7" fillId="0" borderId="43" xfId="1" applyFont="1" applyBorder="1" applyAlignment="1">
      <alignment horizontal="center" vertical="top" wrapText="1"/>
    </xf>
    <xf numFmtId="0" fontId="7" fillId="0" borderId="54" xfId="1" applyFont="1" applyBorder="1" applyAlignment="1">
      <alignment horizontal="center" vertical="center"/>
    </xf>
    <xf numFmtId="0" fontId="13" fillId="0" borderId="0" xfId="1" applyFont="1" applyBorder="1"/>
    <xf numFmtId="0" fontId="12" fillId="0" borderId="0" xfId="1" applyFont="1"/>
    <xf numFmtId="0" fontId="7" fillId="4" borderId="5" xfId="1" applyFont="1" applyFill="1" applyBorder="1" applyAlignment="1">
      <alignment horizontal="center" vertical="top" wrapText="1"/>
    </xf>
    <xf numFmtId="0" fontId="7" fillId="4" borderId="5" xfId="1" applyFont="1" applyFill="1" applyBorder="1" applyAlignment="1">
      <alignment vertical="top" wrapText="1"/>
    </xf>
    <xf numFmtId="0" fontId="7" fillId="4" borderId="49" xfId="1" applyFont="1" applyFill="1" applyBorder="1" applyAlignment="1">
      <alignment horizontal="center" vertical="top" wrapText="1"/>
    </xf>
    <xf numFmtId="0" fontId="7" fillId="4" borderId="52" xfId="1" applyFont="1" applyFill="1" applyBorder="1" applyAlignment="1">
      <alignment horizontal="center" vertical="top" wrapText="1"/>
    </xf>
    <xf numFmtId="0" fontId="7" fillId="4" borderId="50" xfId="1" applyFont="1" applyFill="1" applyBorder="1" applyAlignment="1">
      <alignment horizontal="center" vertical="top" wrapText="1"/>
    </xf>
    <xf numFmtId="0" fontId="7" fillId="2" borderId="52" xfId="1" applyFont="1" applyFill="1" applyBorder="1" applyAlignment="1">
      <alignment horizontal="center" vertical="top" wrapText="1"/>
    </xf>
    <xf numFmtId="0" fontId="7" fillId="4" borderId="48" xfId="1" applyFont="1" applyFill="1" applyBorder="1" applyAlignment="1">
      <alignment horizontal="center" vertical="top" wrapText="1"/>
    </xf>
    <xf numFmtId="0" fontId="7" fillId="4" borderId="0" xfId="1" applyFont="1" applyFill="1" applyBorder="1" applyAlignment="1">
      <alignment horizontal="center" vertical="top" wrapText="1"/>
    </xf>
    <xf numFmtId="1" fontId="7" fillId="4" borderId="48" xfId="1" applyNumberFormat="1" applyFont="1" applyFill="1" applyBorder="1" applyAlignment="1">
      <alignment horizontal="center" vertical="top" wrapText="1"/>
    </xf>
    <xf numFmtId="1" fontId="7" fillId="4" borderId="0" xfId="1" applyNumberFormat="1" applyFont="1" applyFill="1" applyBorder="1" applyAlignment="1">
      <alignment horizontal="center" vertical="top" wrapText="1"/>
    </xf>
    <xf numFmtId="0" fontId="7" fillId="4" borderId="68" xfId="1" applyFont="1" applyFill="1" applyBorder="1" applyAlignment="1">
      <alignment horizontal="center" vertical="center"/>
    </xf>
    <xf numFmtId="0" fontId="7" fillId="4" borderId="66" xfId="1" applyFont="1" applyFill="1" applyBorder="1" applyAlignment="1">
      <alignment horizontal="center" vertical="center"/>
    </xf>
    <xf numFmtId="0" fontId="7" fillId="0" borderId="0" xfId="1" applyFont="1"/>
    <xf numFmtId="0" fontId="7" fillId="4" borderId="0" xfId="1" applyFont="1" applyFill="1" applyBorder="1" applyAlignment="1">
      <alignment horizontal="justify" vertical="top" wrapText="1"/>
    </xf>
    <xf numFmtId="0" fontId="16" fillId="0" borderId="0" xfId="1" applyFont="1"/>
    <xf numFmtId="0" fontId="16" fillId="0" borderId="0" xfId="1" applyFont="1" applyFill="1"/>
    <xf numFmtId="0" fontId="16" fillId="0" borderId="0" xfId="1" applyFont="1" applyBorder="1"/>
    <xf numFmtId="0" fontId="16" fillId="0" borderId="0" xfId="1" applyFont="1" applyFill="1" applyBorder="1"/>
    <xf numFmtId="0" fontId="2" fillId="0" borderId="0" xfId="1" applyFont="1" applyBorder="1"/>
    <xf numFmtId="0" fontId="17" fillId="0" borderId="0" xfId="1" applyFont="1" applyBorder="1"/>
    <xf numFmtId="0" fontId="17" fillId="0" borderId="0" xfId="1" applyFont="1"/>
    <xf numFmtId="0" fontId="18" fillId="0" borderId="0" xfId="1" applyFont="1"/>
    <xf numFmtId="0" fontId="18" fillId="0" borderId="0" xfId="1" applyFont="1" applyFill="1"/>
    <xf numFmtId="0" fontId="7" fillId="0" borderId="0" xfId="1" applyFont="1" applyFill="1"/>
    <xf numFmtId="0" fontId="2" fillId="0" borderId="0" xfId="1" applyFont="1" applyFill="1"/>
    <xf numFmtId="0" fontId="3" fillId="0" borderId="0" xfId="1" applyFont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1" xfId="1" applyBorder="1" applyAlignment="1"/>
    <xf numFmtId="0" fontId="2" fillId="0" borderId="2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3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2" fillId="0" borderId="10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5" fillId="0" borderId="14" xfId="1" applyFont="1" applyBorder="1" applyAlignment="1">
      <alignment horizontal="center" vertical="top"/>
    </xf>
    <xf numFmtId="0" fontId="5" fillId="0" borderId="6" xfId="1" applyFont="1" applyBorder="1" applyAlignment="1">
      <alignment horizontal="center" vertical="top"/>
    </xf>
    <xf numFmtId="0" fontId="5" fillId="0" borderId="7" xfId="1" applyFont="1" applyBorder="1" applyAlignment="1">
      <alignment horizontal="center" vertical="top"/>
    </xf>
    <xf numFmtId="0" fontId="5" fillId="0" borderId="19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center" vertical="top" wrapText="1"/>
    </xf>
    <xf numFmtId="0" fontId="5" fillId="0" borderId="7" xfId="1" applyFont="1" applyBorder="1" applyAlignment="1">
      <alignment horizontal="center" vertical="top" wrapText="1"/>
    </xf>
    <xf numFmtId="0" fontId="7" fillId="0" borderId="19" xfId="1" applyFont="1" applyBorder="1" applyAlignment="1">
      <alignment horizontal="center" vertical="center" textRotation="90" wrapText="1"/>
    </xf>
    <xf numFmtId="0" fontId="7" fillId="0" borderId="26" xfId="1" applyFont="1" applyBorder="1" applyAlignment="1">
      <alignment horizontal="center" vertical="center" textRotation="90" wrapText="1"/>
    </xf>
    <xf numFmtId="0" fontId="2" fillId="0" borderId="2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7" fillId="3" borderId="41" xfId="1" applyFont="1" applyFill="1" applyBorder="1" applyAlignment="1">
      <alignment horizontal="center" vertical="top" wrapText="1"/>
    </xf>
    <xf numFmtId="0" fontId="7" fillId="3" borderId="42" xfId="1" applyFont="1" applyFill="1" applyBorder="1" applyAlignment="1">
      <alignment horizontal="center" vertical="top" wrapText="1"/>
    </xf>
    <xf numFmtId="0" fontId="7" fillId="0" borderId="14" xfId="1" applyFont="1" applyBorder="1" applyAlignment="1">
      <alignment horizontal="justify" vertical="top" wrapText="1"/>
    </xf>
    <xf numFmtId="0" fontId="9" fillId="0" borderId="15" xfId="1" applyFont="1" applyBorder="1"/>
    <xf numFmtId="0" fontId="9" fillId="0" borderId="47" xfId="1" applyFont="1" applyBorder="1"/>
    <xf numFmtId="0" fontId="7" fillId="0" borderId="55" xfId="1" applyFont="1" applyBorder="1" applyAlignment="1">
      <alignment horizontal="center" vertical="top" wrapText="1"/>
    </xf>
    <xf numFmtId="0" fontId="7" fillId="0" borderId="56" xfId="1" applyFont="1" applyBorder="1" applyAlignment="1">
      <alignment horizontal="center" vertical="top" wrapText="1"/>
    </xf>
    <xf numFmtId="0" fontId="7" fillId="0" borderId="57" xfId="1" applyFont="1" applyBorder="1" applyAlignment="1">
      <alignment horizontal="center" vertical="top" wrapText="1"/>
    </xf>
    <xf numFmtId="0" fontId="7" fillId="0" borderId="58" xfId="1" applyFont="1" applyBorder="1" applyAlignment="1">
      <alignment horizontal="center" vertical="top" wrapText="1"/>
    </xf>
    <xf numFmtId="0" fontId="2" fillId="0" borderId="59" xfId="1" applyFont="1" applyBorder="1" applyAlignment="1">
      <alignment horizontal="center"/>
    </xf>
    <xf numFmtId="0" fontId="2" fillId="0" borderId="60" xfId="1" applyFont="1" applyBorder="1" applyAlignment="1">
      <alignment horizontal="center"/>
    </xf>
    <xf numFmtId="0" fontId="2" fillId="0" borderId="53" xfId="1" applyFont="1" applyBorder="1" applyAlignment="1">
      <alignment horizontal="center" vertical="top" wrapText="1"/>
    </xf>
    <xf numFmtId="0" fontId="2" fillId="0" borderId="69" xfId="1" applyFont="1" applyBorder="1" applyAlignment="1">
      <alignment horizontal="center" vertical="top"/>
    </xf>
    <xf numFmtId="0" fontId="2" fillId="0" borderId="62" xfId="1" applyFont="1" applyBorder="1" applyAlignment="1">
      <alignment horizontal="center" vertical="top"/>
    </xf>
    <xf numFmtId="0" fontId="2" fillId="0" borderId="65" xfId="1" applyFont="1" applyBorder="1" applyAlignment="1">
      <alignment horizontal="center" vertical="top"/>
    </xf>
    <xf numFmtId="0" fontId="7" fillId="3" borderId="14" xfId="1" applyFont="1" applyFill="1" applyBorder="1" applyAlignment="1">
      <alignment horizontal="center" vertical="top" wrapText="1"/>
    </xf>
    <xf numFmtId="0" fontId="10" fillId="3" borderId="46" xfId="1" applyFont="1" applyFill="1" applyBorder="1" applyAlignment="1">
      <alignment wrapText="1"/>
    </xf>
    <xf numFmtId="0" fontId="7" fillId="0" borderId="0" xfId="1" applyFont="1" applyBorder="1" applyAlignment="1">
      <alignment horizontal="center" vertical="top" wrapText="1"/>
    </xf>
    <xf numFmtId="0" fontId="7" fillId="0" borderId="74" xfId="1" applyFont="1" applyBorder="1" applyAlignment="1">
      <alignment horizontal="center" vertical="top" wrapText="1"/>
    </xf>
    <xf numFmtId="0" fontId="2" fillId="6" borderId="2" xfId="1" applyFont="1" applyFill="1" applyBorder="1" applyAlignment="1">
      <alignment horizontal="left" vertical="center" wrapText="1"/>
    </xf>
    <xf numFmtId="0" fontId="2" fillId="6" borderId="8" xfId="1" applyFont="1" applyFill="1" applyBorder="1" applyAlignment="1">
      <alignment horizontal="left" vertical="center" wrapText="1"/>
    </xf>
    <xf numFmtId="0" fontId="2" fillId="6" borderId="16" xfId="1" applyFont="1" applyFill="1" applyBorder="1" applyAlignment="1">
      <alignment horizontal="left" vertical="center" wrapText="1"/>
    </xf>
    <xf numFmtId="0" fontId="2" fillId="5" borderId="68" xfId="1" applyFont="1" applyFill="1" applyBorder="1" applyAlignment="1">
      <alignment horizontal="justify" vertical="top" wrapText="1"/>
    </xf>
    <xf numFmtId="0" fontId="2" fillId="5" borderId="48" xfId="1" applyFont="1" applyFill="1" applyBorder="1" applyAlignment="1">
      <alignment horizontal="justify" vertical="top" wrapText="1"/>
    </xf>
    <xf numFmtId="0" fontId="2" fillId="5" borderId="43" xfId="1" applyFont="1" applyFill="1" applyBorder="1" applyAlignment="1">
      <alignment horizontal="justify" vertical="top" wrapText="1"/>
    </xf>
    <xf numFmtId="0" fontId="2" fillId="0" borderId="36" xfId="1" applyFont="1" applyFill="1" applyBorder="1" applyAlignment="1">
      <alignment horizontal="left" vertical="top" wrapText="1"/>
    </xf>
    <xf numFmtId="0" fontId="2" fillId="0" borderId="40" xfId="1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vertical="center" wrapText="1"/>
    </xf>
    <xf numFmtId="0" fontId="2" fillId="0" borderId="8" xfId="1" applyFont="1" applyFill="1" applyBorder="1" applyAlignment="1">
      <alignment vertical="center" wrapText="1"/>
    </xf>
    <xf numFmtId="0" fontId="2" fillId="0" borderId="16" xfId="1" applyFont="1" applyFill="1" applyBorder="1" applyAlignment="1">
      <alignment vertical="center" wrapText="1"/>
    </xf>
    <xf numFmtId="0" fontId="2" fillId="0" borderId="68" xfId="1" applyFont="1" applyFill="1" applyBorder="1" applyAlignment="1">
      <alignment vertical="center" wrapText="1"/>
    </xf>
    <xf numFmtId="0" fontId="2" fillId="0" borderId="48" xfId="1" applyFont="1" applyFill="1" applyBorder="1" applyAlignment="1">
      <alignment vertical="center" wrapText="1"/>
    </xf>
    <xf numFmtId="0" fontId="2" fillId="0" borderId="43" xfId="1" applyFont="1" applyFill="1" applyBorder="1" applyAlignment="1">
      <alignment vertical="center" wrapText="1"/>
    </xf>
    <xf numFmtId="0" fontId="2" fillId="2" borderId="66" xfId="1" applyFont="1" applyFill="1" applyBorder="1" applyAlignment="1">
      <alignment horizontal="center" vertical="center" wrapText="1"/>
    </xf>
    <xf numFmtId="0" fontId="2" fillId="2" borderId="51" xfId="1" applyFont="1" applyFill="1" applyBorder="1" applyAlignment="1">
      <alignment horizontal="center" vertical="center" wrapText="1"/>
    </xf>
    <xf numFmtId="0" fontId="2" fillId="2" borderId="45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justify" vertical="top" wrapText="1"/>
    </xf>
    <xf numFmtId="0" fontId="2" fillId="5" borderId="50" xfId="1" applyFont="1" applyFill="1" applyBorder="1" applyAlignment="1">
      <alignment horizontal="justify" vertical="top" wrapText="1"/>
    </xf>
    <xf numFmtId="0" fontId="2" fillId="5" borderId="44" xfId="1" applyFont="1" applyFill="1" applyBorder="1" applyAlignment="1">
      <alignment horizontal="justify" vertical="top" wrapText="1"/>
    </xf>
    <xf numFmtId="0" fontId="2" fillId="2" borderId="66" xfId="1" applyFont="1" applyFill="1" applyBorder="1" applyAlignment="1">
      <alignment horizontal="center" vertical="top" wrapText="1"/>
    </xf>
    <xf numFmtId="0" fontId="2" fillId="2" borderId="51" xfId="1" applyFont="1" applyFill="1" applyBorder="1" applyAlignment="1">
      <alignment horizontal="center" vertical="top" wrapText="1"/>
    </xf>
    <xf numFmtId="0" fontId="2" fillId="2" borderId="45" xfId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0" fontId="2" fillId="0" borderId="68" xfId="1" applyFont="1" applyFill="1" applyBorder="1" applyAlignment="1">
      <alignment horizontal="center" vertical="center" wrapText="1"/>
    </xf>
    <xf numFmtId="0" fontId="2" fillId="0" borderId="48" xfId="1" applyFont="1" applyFill="1" applyBorder="1" applyAlignment="1">
      <alignment horizontal="center" vertical="center" wrapText="1"/>
    </xf>
    <xf numFmtId="0" fontId="2" fillId="0" borderId="43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50" xfId="1" applyFont="1" applyFill="1" applyBorder="1" applyAlignment="1">
      <alignment horizontal="center" vertical="center" wrapText="1"/>
    </xf>
    <xf numFmtId="0" fontId="2" fillId="0" borderId="44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2" fillId="0" borderId="73" xfId="1" applyFont="1" applyFill="1" applyBorder="1" applyAlignment="1">
      <alignment horizontal="center" vertical="top" wrapText="1"/>
    </xf>
    <xf numFmtId="0" fontId="2" fillId="0" borderId="74" xfId="1" applyFont="1" applyFill="1" applyBorder="1" applyAlignment="1">
      <alignment horizontal="center" vertical="top" wrapText="1"/>
    </xf>
    <xf numFmtId="0" fontId="14" fillId="8" borderId="31" xfId="1" applyFont="1" applyFill="1" applyBorder="1" applyAlignment="1">
      <alignment horizontal="justify" vertical="top" wrapText="1"/>
    </xf>
    <xf numFmtId="0" fontId="15" fillId="8" borderId="28" xfId="1" applyFont="1" applyFill="1" applyBorder="1" applyAlignment="1">
      <alignment horizontal="justify" vertical="top" wrapText="1"/>
    </xf>
    <xf numFmtId="0" fontId="1" fillId="0" borderId="28" xfId="1" applyBorder="1" applyAlignment="1"/>
    <xf numFmtId="0" fontId="1" fillId="0" borderId="32" xfId="1" applyBorder="1" applyAlignment="1"/>
    <xf numFmtId="0" fontId="2" fillId="0" borderId="53" xfId="1" applyFont="1" applyFill="1" applyBorder="1" applyAlignment="1">
      <alignment horizontal="left" vertical="top" wrapText="1"/>
    </xf>
    <xf numFmtId="0" fontId="2" fillId="0" borderId="70" xfId="1" applyFont="1" applyFill="1" applyBorder="1" applyAlignment="1">
      <alignment horizontal="left" vertical="top" wrapText="1"/>
    </xf>
    <xf numFmtId="0" fontId="2" fillId="0" borderId="69" xfId="1" applyFont="1" applyFill="1" applyBorder="1" applyAlignment="1">
      <alignment horizontal="left" vertical="top" wrapText="1"/>
    </xf>
    <xf numFmtId="0" fontId="2" fillId="0" borderId="29" xfId="1" applyFont="1" applyFill="1" applyBorder="1" applyAlignment="1">
      <alignment horizontal="left" vertical="top" wrapText="1"/>
    </xf>
    <xf numFmtId="0" fontId="2" fillId="0" borderId="30" xfId="1" applyFont="1" applyFill="1" applyBorder="1" applyAlignment="1">
      <alignment horizontal="left" vertical="top" wrapText="1"/>
    </xf>
    <xf numFmtId="0" fontId="2" fillId="0" borderId="31" xfId="1" applyFont="1" applyFill="1" applyBorder="1" applyAlignment="1">
      <alignment horizontal="left" vertical="top" wrapText="1"/>
    </xf>
    <xf numFmtId="0" fontId="2" fillId="0" borderId="64" xfId="1" applyFont="1" applyFill="1" applyBorder="1" applyAlignment="1">
      <alignment horizontal="left" vertical="top" wrapText="1"/>
    </xf>
    <xf numFmtId="0" fontId="2" fillId="0" borderId="65" xfId="1" applyFont="1" applyFill="1" applyBorder="1" applyAlignment="1">
      <alignment horizontal="left" vertical="top" wrapText="1"/>
    </xf>
    <xf numFmtId="0" fontId="7" fillId="7" borderId="14" xfId="1" applyFont="1" applyFill="1" applyBorder="1" applyAlignment="1">
      <alignment horizontal="left" vertical="top" wrapText="1"/>
    </xf>
    <xf numFmtId="0" fontId="7" fillId="7" borderId="15" xfId="1" applyFont="1" applyFill="1" applyBorder="1" applyAlignment="1">
      <alignment horizontal="left" vertical="top" wrapText="1"/>
    </xf>
    <xf numFmtId="0" fontId="2" fillId="3" borderId="43" xfId="1" applyFont="1" applyFill="1" applyBorder="1" applyAlignment="1">
      <alignment horizontal="justify" vertical="top" wrapText="1"/>
    </xf>
    <xf numFmtId="0" fontId="2" fillId="3" borderId="46" xfId="1" applyFont="1" applyFill="1" applyBorder="1" applyAlignment="1">
      <alignment horizontal="justify" vertical="top" wrapText="1"/>
    </xf>
    <xf numFmtId="0" fontId="2" fillId="3" borderId="41" xfId="1" applyFont="1" applyFill="1" applyBorder="1" applyAlignment="1">
      <alignment horizontal="justify" vertical="top" wrapText="1"/>
    </xf>
    <xf numFmtId="0" fontId="12" fillId="0" borderId="10" xfId="1" applyFont="1" applyBorder="1" applyAlignment="1">
      <alignment horizontal="justify" vertical="top" wrapText="1"/>
    </xf>
    <xf numFmtId="0" fontId="12" fillId="0" borderId="11" xfId="1" applyFont="1" applyBorder="1" applyAlignment="1">
      <alignment horizontal="justify" vertical="top" wrapText="1"/>
    </xf>
    <xf numFmtId="0" fontId="12" fillId="0" borderId="18" xfId="1" applyFont="1" applyBorder="1" applyAlignment="1">
      <alignment horizontal="justify" vertical="top" wrapText="1"/>
    </xf>
    <xf numFmtId="0" fontId="7" fillId="4" borderId="10" xfId="1" applyFont="1" applyFill="1" applyBorder="1" applyAlignment="1">
      <alignment horizontal="justify" vertical="top" wrapText="1"/>
    </xf>
    <xf numFmtId="0" fontId="7" fillId="4" borderId="4" xfId="1" applyFont="1" applyFill="1" applyBorder="1" applyAlignment="1">
      <alignment horizontal="justify" vertical="top" wrapText="1"/>
    </xf>
    <xf numFmtId="0" fontId="7" fillId="4" borderId="67" xfId="1" applyFont="1" applyFill="1" applyBorder="1" applyAlignment="1">
      <alignment horizontal="justify" vertical="top" wrapText="1"/>
    </xf>
    <xf numFmtId="0" fontId="7" fillId="0" borderId="10" xfId="1" applyFont="1" applyBorder="1" applyAlignment="1">
      <alignment horizontal="center" vertical="top" wrapText="1"/>
    </xf>
    <xf numFmtId="0" fontId="7" fillId="0" borderId="11" xfId="1" applyFont="1" applyBorder="1" applyAlignment="1">
      <alignment horizontal="center" vertical="top" wrapText="1"/>
    </xf>
    <xf numFmtId="0" fontId="7" fillId="0" borderId="12" xfId="1" applyFont="1" applyBorder="1" applyAlignment="1">
      <alignment horizontal="center" vertical="top" wrapText="1"/>
    </xf>
    <xf numFmtId="0" fontId="7" fillId="0" borderId="13" xfId="1" applyFont="1" applyBorder="1" applyAlignment="1">
      <alignment horizontal="center" vertical="top" wrapText="1"/>
    </xf>
    <xf numFmtId="0" fontId="7" fillId="0" borderId="14" xfId="1" applyFont="1" applyFill="1" applyBorder="1" applyAlignment="1">
      <alignment horizontal="center" vertical="top" wrapText="1"/>
    </xf>
    <xf numFmtId="0" fontId="7" fillId="0" borderId="15" xfId="1" applyFont="1" applyFill="1" applyBorder="1" applyAlignment="1">
      <alignment horizontal="center" vertical="top" wrapText="1"/>
    </xf>
    <xf numFmtId="0" fontId="5" fillId="4" borderId="10" xfId="1" applyFont="1" applyFill="1" applyBorder="1" applyAlignment="1">
      <alignment horizontal="left" vertical="top" wrapText="1"/>
    </xf>
    <xf numFmtId="0" fontId="5" fillId="4" borderId="11" xfId="1" applyFont="1" applyFill="1" applyBorder="1" applyAlignment="1">
      <alignment horizontal="left" vertical="top" wrapText="1"/>
    </xf>
    <xf numFmtId="0" fontId="5" fillId="4" borderId="67" xfId="1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8"/>
  <sheetViews>
    <sheetView tabSelected="1" view="pageBreakPreview" topLeftCell="A2" zoomScaleNormal="100" zoomScaleSheetLayoutView="100" workbookViewId="0">
      <selection activeCell="C27" sqref="C27"/>
    </sheetView>
  </sheetViews>
  <sheetFormatPr defaultRowHeight="15.5" x14ac:dyDescent="0.35"/>
  <cols>
    <col min="1" max="1" width="0.1796875" style="1" customWidth="1"/>
    <col min="2" max="2" width="21.453125" style="5" customWidth="1"/>
    <col min="3" max="3" width="31.453125" style="1" customWidth="1"/>
    <col min="4" max="5" width="5.453125" style="1" customWidth="1"/>
    <col min="6" max="6" width="5.1796875" style="1" hidden="1" customWidth="1"/>
    <col min="7" max="7" width="5.54296875" style="1" customWidth="1"/>
    <col min="8" max="10" width="4.81640625" style="1" customWidth="1"/>
    <col min="11" max="11" width="5.54296875" style="286" hidden="1" customWidth="1"/>
    <col min="12" max="12" width="5.54296875" style="1" customWidth="1"/>
    <col min="13" max="13" width="5" style="1" customWidth="1"/>
    <col min="14" max="15" width="5.1796875" style="1" customWidth="1"/>
    <col min="16" max="16" width="5.1796875" style="1" hidden="1" customWidth="1"/>
    <col min="17" max="17" width="5.54296875" style="286" hidden="1" customWidth="1"/>
    <col min="18" max="19" width="7" style="1" customWidth="1"/>
    <col min="20" max="21" width="5.1796875" style="1" customWidth="1"/>
    <col min="22" max="22" width="5.54296875" style="286" hidden="1" customWidth="1"/>
    <col min="23" max="23" width="5.81640625" style="1" customWidth="1"/>
    <col min="24" max="24" width="5.453125" style="1" customWidth="1"/>
    <col min="25" max="25" width="7.453125" style="1" customWidth="1"/>
    <col min="26" max="26" width="8.26953125" style="1" customWidth="1"/>
    <col min="27" max="27" width="6.453125" style="1" customWidth="1"/>
    <col min="28" max="256" width="9.1796875" style="1"/>
    <col min="257" max="257" width="0.1796875" style="1" customWidth="1"/>
    <col min="258" max="258" width="21.453125" style="1" customWidth="1"/>
    <col min="259" max="259" width="31.453125" style="1" customWidth="1"/>
    <col min="260" max="261" width="5.453125" style="1" customWidth="1"/>
    <col min="262" max="262" width="0" style="1" hidden="1" customWidth="1"/>
    <col min="263" max="263" width="5.54296875" style="1" customWidth="1"/>
    <col min="264" max="266" width="4.81640625" style="1" customWidth="1"/>
    <col min="267" max="267" width="0" style="1" hidden="1" customWidth="1"/>
    <col min="268" max="268" width="5.54296875" style="1" customWidth="1"/>
    <col min="269" max="269" width="5" style="1" customWidth="1"/>
    <col min="270" max="271" width="5.1796875" style="1" customWidth="1"/>
    <col min="272" max="273" width="0" style="1" hidden="1" customWidth="1"/>
    <col min="274" max="275" width="7" style="1" customWidth="1"/>
    <col min="276" max="277" width="5.1796875" style="1" customWidth="1"/>
    <col min="278" max="278" width="0" style="1" hidden="1" customWidth="1"/>
    <col min="279" max="279" width="5.81640625" style="1" customWidth="1"/>
    <col min="280" max="280" width="5.453125" style="1" customWidth="1"/>
    <col min="281" max="281" width="7.453125" style="1" customWidth="1"/>
    <col min="282" max="282" width="8.26953125" style="1" customWidth="1"/>
    <col min="283" max="283" width="6.453125" style="1" customWidth="1"/>
    <col min="284" max="512" width="9.1796875" style="1"/>
    <col min="513" max="513" width="0.1796875" style="1" customWidth="1"/>
    <col min="514" max="514" width="21.453125" style="1" customWidth="1"/>
    <col min="515" max="515" width="31.453125" style="1" customWidth="1"/>
    <col min="516" max="517" width="5.453125" style="1" customWidth="1"/>
    <col min="518" max="518" width="0" style="1" hidden="1" customWidth="1"/>
    <col min="519" max="519" width="5.54296875" style="1" customWidth="1"/>
    <col min="520" max="522" width="4.81640625" style="1" customWidth="1"/>
    <col min="523" max="523" width="0" style="1" hidden="1" customWidth="1"/>
    <col min="524" max="524" width="5.54296875" style="1" customWidth="1"/>
    <col min="525" max="525" width="5" style="1" customWidth="1"/>
    <col min="526" max="527" width="5.1796875" style="1" customWidth="1"/>
    <col min="528" max="529" width="0" style="1" hidden="1" customWidth="1"/>
    <col min="530" max="531" width="7" style="1" customWidth="1"/>
    <col min="532" max="533" width="5.1796875" style="1" customWidth="1"/>
    <col min="534" max="534" width="0" style="1" hidden="1" customWidth="1"/>
    <col min="535" max="535" width="5.81640625" style="1" customWidth="1"/>
    <col min="536" max="536" width="5.453125" style="1" customWidth="1"/>
    <col min="537" max="537" width="7.453125" style="1" customWidth="1"/>
    <col min="538" max="538" width="8.26953125" style="1" customWidth="1"/>
    <col min="539" max="539" width="6.453125" style="1" customWidth="1"/>
    <col min="540" max="768" width="9.1796875" style="1"/>
    <col min="769" max="769" width="0.1796875" style="1" customWidth="1"/>
    <col min="770" max="770" width="21.453125" style="1" customWidth="1"/>
    <col min="771" max="771" width="31.453125" style="1" customWidth="1"/>
    <col min="772" max="773" width="5.453125" style="1" customWidth="1"/>
    <col min="774" max="774" width="0" style="1" hidden="1" customWidth="1"/>
    <col min="775" max="775" width="5.54296875" style="1" customWidth="1"/>
    <col min="776" max="778" width="4.81640625" style="1" customWidth="1"/>
    <col min="779" max="779" width="0" style="1" hidden="1" customWidth="1"/>
    <col min="780" max="780" width="5.54296875" style="1" customWidth="1"/>
    <col min="781" max="781" width="5" style="1" customWidth="1"/>
    <col min="782" max="783" width="5.1796875" style="1" customWidth="1"/>
    <col min="784" max="785" width="0" style="1" hidden="1" customWidth="1"/>
    <col min="786" max="787" width="7" style="1" customWidth="1"/>
    <col min="788" max="789" width="5.1796875" style="1" customWidth="1"/>
    <col min="790" max="790" width="0" style="1" hidden="1" customWidth="1"/>
    <col min="791" max="791" width="5.81640625" style="1" customWidth="1"/>
    <col min="792" max="792" width="5.453125" style="1" customWidth="1"/>
    <col min="793" max="793" width="7.453125" style="1" customWidth="1"/>
    <col min="794" max="794" width="8.26953125" style="1" customWidth="1"/>
    <col min="795" max="795" width="6.453125" style="1" customWidth="1"/>
    <col min="796" max="1024" width="9.1796875" style="1"/>
    <col min="1025" max="1025" width="0.1796875" style="1" customWidth="1"/>
    <col min="1026" max="1026" width="21.453125" style="1" customWidth="1"/>
    <col min="1027" max="1027" width="31.453125" style="1" customWidth="1"/>
    <col min="1028" max="1029" width="5.453125" style="1" customWidth="1"/>
    <col min="1030" max="1030" width="0" style="1" hidden="1" customWidth="1"/>
    <col min="1031" max="1031" width="5.54296875" style="1" customWidth="1"/>
    <col min="1032" max="1034" width="4.81640625" style="1" customWidth="1"/>
    <col min="1035" max="1035" width="0" style="1" hidden="1" customWidth="1"/>
    <col min="1036" max="1036" width="5.54296875" style="1" customWidth="1"/>
    <col min="1037" max="1037" width="5" style="1" customWidth="1"/>
    <col min="1038" max="1039" width="5.1796875" style="1" customWidth="1"/>
    <col min="1040" max="1041" width="0" style="1" hidden="1" customWidth="1"/>
    <col min="1042" max="1043" width="7" style="1" customWidth="1"/>
    <col min="1044" max="1045" width="5.1796875" style="1" customWidth="1"/>
    <col min="1046" max="1046" width="0" style="1" hidden="1" customWidth="1"/>
    <col min="1047" max="1047" width="5.81640625" style="1" customWidth="1"/>
    <col min="1048" max="1048" width="5.453125" style="1" customWidth="1"/>
    <col min="1049" max="1049" width="7.453125" style="1" customWidth="1"/>
    <col min="1050" max="1050" width="8.26953125" style="1" customWidth="1"/>
    <col min="1051" max="1051" width="6.453125" style="1" customWidth="1"/>
    <col min="1052" max="1280" width="9.1796875" style="1"/>
    <col min="1281" max="1281" width="0.1796875" style="1" customWidth="1"/>
    <col min="1282" max="1282" width="21.453125" style="1" customWidth="1"/>
    <col min="1283" max="1283" width="31.453125" style="1" customWidth="1"/>
    <col min="1284" max="1285" width="5.453125" style="1" customWidth="1"/>
    <col min="1286" max="1286" width="0" style="1" hidden="1" customWidth="1"/>
    <col min="1287" max="1287" width="5.54296875" style="1" customWidth="1"/>
    <col min="1288" max="1290" width="4.81640625" style="1" customWidth="1"/>
    <col min="1291" max="1291" width="0" style="1" hidden="1" customWidth="1"/>
    <col min="1292" max="1292" width="5.54296875" style="1" customWidth="1"/>
    <col min="1293" max="1293" width="5" style="1" customWidth="1"/>
    <col min="1294" max="1295" width="5.1796875" style="1" customWidth="1"/>
    <col min="1296" max="1297" width="0" style="1" hidden="1" customWidth="1"/>
    <col min="1298" max="1299" width="7" style="1" customWidth="1"/>
    <col min="1300" max="1301" width="5.1796875" style="1" customWidth="1"/>
    <col min="1302" max="1302" width="0" style="1" hidden="1" customWidth="1"/>
    <col min="1303" max="1303" width="5.81640625" style="1" customWidth="1"/>
    <col min="1304" max="1304" width="5.453125" style="1" customWidth="1"/>
    <col min="1305" max="1305" width="7.453125" style="1" customWidth="1"/>
    <col min="1306" max="1306" width="8.26953125" style="1" customWidth="1"/>
    <col min="1307" max="1307" width="6.453125" style="1" customWidth="1"/>
    <col min="1308" max="1536" width="9.1796875" style="1"/>
    <col min="1537" max="1537" width="0.1796875" style="1" customWidth="1"/>
    <col min="1538" max="1538" width="21.453125" style="1" customWidth="1"/>
    <col min="1539" max="1539" width="31.453125" style="1" customWidth="1"/>
    <col min="1540" max="1541" width="5.453125" style="1" customWidth="1"/>
    <col min="1542" max="1542" width="0" style="1" hidden="1" customWidth="1"/>
    <col min="1543" max="1543" width="5.54296875" style="1" customWidth="1"/>
    <col min="1544" max="1546" width="4.81640625" style="1" customWidth="1"/>
    <col min="1547" max="1547" width="0" style="1" hidden="1" customWidth="1"/>
    <col min="1548" max="1548" width="5.54296875" style="1" customWidth="1"/>
    <col min="1549" max="1549" width="5" style="1" customWidth="1"/>
    <col min="1550" max="1551" width="5.1796875" style="1" customWidth="1"/>
    <col min="1552" max="1553" width="0" style="1" hidden="1" customWidth="1"/>
    <col min="1554" max="1555" width="7" style="1" customWidth="1"/>
    <col min="1556" max="1557" width="5.1796875" style="1" customWidth="1"/>
    <col min="1558" max="1558" width="0" style="1" hidden="1" customWidth="1"/>
    <col min="1559" max="1559" width="5.81640625" style="1" customWidth="1"/>
    <col min="1560" max="1560" width="5.453125" style="1" customWidth="1"/>
    <col min="1561" max="1561" width="7.453125" style="1" customWidth="1"/>
    <col min="1562" max="1562" width="8.26953125" style="1" customWidth="1"/>
    <col min="1563" max="1563" width="6.453125" style="1" customWidth="1"/>
    <col min="1564" max="1792" width="9.1796875" style="1"/>
    <col min="1793" max="1793" width="0.1796875" style="1" customWidth="1"/>
    <col min="1794" max="1794" width="21.453125" style="1" customWidth="1"/>
    <col min="1795" max="1795" width="31.453125" style="1" customWidth="1"/>
    <col min="1796" max="1797" width="5.453125" style="1" customWidth="1"/>
    <col min="1798" max="1798" width="0" style="1" hidden="1" customWidth="1"/>
    <col min="1799" max="1799" width="5.54296875" style="1" customWidth="1"/>
    <col min="1800" max="1802" width="4.81640625" style="1" customWidth="1"/>
    <col min="1803" max="1803" width="0" style="1" hidden="1" customWidth="1"/>
    <col min="1804" max="1804" width="5.54296875" style="1" customWidth="1"/>
    <col min="1805" max="1805" width="5" style="1" customWidth="1"/>
    <col min="1806" max="1807" width="5.1796875" style="1" customWidth="1"/>
    <col min="1808" max="1809" width="0" style="1" hidden="1" customWidth="1"/>
    <col min="1810" max="1811" width="7" style="1" customWidth="1"/>
    <col min="1812" max="1813" width="5.1796875" style="1" customWidth="1"/>
    <col min="1814" max="1814" width="0" style="1" hidden="1" customWidth="1"/>
    <col min="1815" max="1815" width="5.81640625" style="1" customWidth="1"/>
    <col min="1816" max="1816" width="5.453125" style="1" customWidth="1"/>
    <col min="1817" max="1817" width="7.453125" style="1" customWidth="1"/>
    <col min="1818" max="1818" width="8.26953125" style="1" customWidth="1"/>
    <col min="1819" max="1819" width="6.453125" style="1" customWidth="1"/>
    <col min="1820" max="2048" width="9.1796875" style="1"/>
    <col min="2049" max="2049" width="0.1796875" style="1" customWidth="1"/>
    <col min="2050" max="2050" width="21.453125" style="1" customWidth="1"/>
    <col min="2051" max="2051" width="31.453125" style="1" customWidth="1"/>
    <col min="2052" max="2053" width="5.453125" style="1" customWidth="1"/>
    <col min="2054" max="2054" width="0" style="1" hidden="1" customWidth="1"/>
    <col min="2055" max="2055" width="5.54296875" style="1" customWidth="1"/>
    <col min="2056" max="2058" width="4.81640625" style="1" customWidth="1"/>
    <col min="2059" max="2059" width="0" style="1" hidden="1" customWidth="1"/>
    <col min="2060" max="2060" width="5.54296875" style="1" customWidth="1"/>
    <col min="2061" max="2061" width="5" style="1" customWidth="1"/>
    <col min="2062" max="2063" width="5.1796875" style="1" customWidth="1"/>
    <col min="2064" max="2065" width="0" style="1" hidden="1" customWidth="1"/>
    <col min="2066" max="2067" width="7" style="1" customWidth="1"/>
    <col min="2068" max="2069" width="5.1796875" style="1" customWidth="1"/>
    <col min="2070" max="2070" width="0" style="1" hidden="1" customWidth="1"/>
    <col min="2071" max="2071" width="5.81640625" style="1" customWidth="1"/>
    <col min="2072" max="2072" width="5.453125" style="1" customWidth="1"/>
    <col min="2073" max="2073" width="7.453125" style="1" customWidth="1"/>
    <col min="2074" max="2074" width="8.26953125" style="1" customWidth="1"/>
    <col min="2075" max="2075" width="6.453125" style="1" customWidth="1"/>
    <col min="2076" max="2304" width="9.1796875" style="1"/>
    <col min="2305" max="2305" width="0.1796875" style="1" customWidth="1"/>
    <col min="2306" max="2306" width="21.453125" style="1" customWidth="1"/>
    <col min="2307" max="2307" width="31.453125" style="1" customWidth="1"/>
    <col min="2308" max="2309" width="5.453125" style="1" customWidth="1"/>
    <col min="2310" max="2310" width="0" style="1" hidden="1" customWidth="1"/>
    <col min="2311" max="2311" width="5.54296875" style="1" customWidth="1"/>
    <col min="2312" max="2314" width="4.81640625" style="1" customWidth="1"/>
    <col min="2315" max="2315" width="0" style="1" hidden="1" customWidth="1"/>
    <col min="2316" max="2316" width="5.54296875" style="1" customWidth="1"/>
    <col min="2317" max="2317" width="5" style="1" customWidth="1"/>
    <col min="2318" max="2319" width="5.1796875" style="1" customWidth="1"/>
    <col min="2320" max="2321" width="0" style="1" hidden="1" customWidth="1"/>
    <col min="2322" max="2323" width="7" style="1" customWidth="1"/>
    <col min="2324" max="2325" width="5.1796875" style="1" customWidth="1"/>
    <col min="2326" max="2326" width="0" style="1" hidden="1" customWidth="1"/>
    <col min="2327" max="2327" width="5.81640625" style="1" customWidth="1"/>
    <col min="2328" max="2328" width="5.453125" style="1" customWidth="1"/>
    <col min="2329" max="2329" width="7.453125" style="1" customWidth="1"/>
    <col min="2330" max="2330" width="8.26953125" style="1" customWidth="1"/>
    <col min="2331" max="2331" width="6.453125" style="1" customWidth="1"/>
    <col min="2332" max="2560" width="9.1796875" style="1"/>
    <col min="2561" max="2561" width="0.1796875" style="1" customWidth="1"/>
    <col min="2562" max="2562" width="21.453125" style="1" customWidth="1"/>
    <col min="2563" max="2563" width="31.453125" style="1" customWidth="1"/>
    <col min="2564" max="2565" width="5.453125" style="1" customWidth="1"/>
    <col min="2566" max="2566" width="0" style="1" hidden="1" customWidth="1"/>
    <col min="2567" max="2567" width="5.54296875" style="1" customWidth="1"/>
    <col min="2568" max="2570" width="4.81640625" style="1" customWidth="1"/>
    <col min="2571" max="2571" width="0" style="1" hidden="1" customWidth="1"/>
    <col min="2572" max="2572" width="5.54296875" style="1" customWidth="1"/>
    <col min="2573" max="2573" width="5" style="1" customWidth="1"/>
    <col min="2574" max="2575" width="5.1796875" style="1" customWidth="1"/>
    <col min="2576" max="2577" width="0" style="1" hidden="1" customWidth="1"/>
    <col min="2578" max="2579" width="7" style="1" customWidth="1"/>
    <col min="2580" max="2581" width="5.1796875" style="1" customWidth="1"/>
    <col min="2582" max="2582" width="0" style="1" hidden="1" customWidth="1"/>
    <col min="2583" max="2583" width="5.81640625" style="1" customWidth="1"/>
    <col min="2584" max="2584" width="5.453125" style="1" customWidth="1"/>
    <col min="2585" max="2585" width="7.453125" style="1" customWidth="1"/>
    <col min="2586" max="2586" width="8.26953125" style="1" customWidth="1"/>
    <col min="2587" max="2587" width="6.453125" style="1" customWidth="1"/>
    <col min="2588" max="2816" width="9.1796875" style="1"/>
    <col min="2817" max="2817" width="0.1796875" style="1" customWidth="1"/>
    <col min="2818" max="2818" width="21.453125" style="1" customWidth="1"/>
    <col min="2819" max="2819" width="31.453125" style="1" customWidth="1"/>
    <col min="2820" max="2821" width="5.453125" style="1" customWidth="1"/>
    <col min="2822" max="2822" width="0" style="1" hidden="1" customWidth="1"/>
    <col min="2823" max="2823" width="5.54296875" style="1" customWidth="1"/>
    <col min="2824" max="2826" width="4.81640625" style="1" customWidth="1"/>
    <col min="2827" max="2827" width="0" style="1" hidden="1" customWidth="1"/>
    <col min="2828" max="2828" width="5.54296875" style="1" customWidth="1"/>
    <col min="2829" max="2829" width="5" style="1" customWidth="1"/>
    <col min="2830" max="2831" width="5.1796875" style="1" customWidth="1"/>
    <col min="2832" max="2833" width="0" style="1" hidden="1" customWidth="1"/>
    <col min="2834" max="2835" width="7" style="1" customWidth="1"/>
    <col min="2836" max="2837" width="5.1796875" style="1" customWidth="1"/>
    <col min="2838" max="2838" width="0" style="1" hidden="1" customWidth="1"/>
    <col min="2839" max="2839" width="5.81640625" style="1" customWidth="1"/>
    <col min="2840" max="2840" width="5.453125" style="1" customWidth="1"/>
    <col min="2841" max="2841" width="7.453125" style="1" customWidth="1"/>
    <col min="2842" max="2842" width="8.26953125" style="1" customWidth="1"/>
    <col min="2843" max="2843" width="6.453125" style="1" customWidth="1"/>
    <col min="2844" max="3072" width="9.1796875" style="1"/>
    <col min="3073" max="3073" width="0.1796875" style="1" customWidth="1"/>
    <col min="3074" max="3074" width="21.453125" style="1" customWidth="1"/>
    <col min="3075" max="3075" width="31.453125" style="1" customWidth="1"/>
    <col min="3076" max="3077" width="5.453125" style="1" customWidth="1"/>
    <col min="3078" max="3078" width="0" style="1" hidden="1" customWidth="1"/>
    <col min="3079" max="3079" width="5.54296875" style="1" customWidth="1"/>
    <col min="3080" max="3082" width="4.81640625" style="1" customWidth="1"/>
    <col min="3083" max="3083" width="0" style="1" hidden="1" customWidth="1"/>
    <col min="3084" max="3084" width="5.54296875" style="1" customWidth="1"/>
    <col min="3085" max="3085" width="5" style="1" customWidth="1"/>
    <col min="3086" max="3087" width="5.1796875" style="1" customWidth="1"/>
    <col min="3088" max="3089" width="0" style="1" hidden="1" customWidth="1"/>
    <col min="3090" max="3091" width="7" style="1" customWidth="1"/>
    <col min="3092" max="3093" width="5.1796875" style="1" customWidth="1"/>
    <col min="3094" max="3094" width="0" style="1" hidden="1" customWidth="1"/>
    <col min="3095" max="3095" width="5.81640625" style="1" customWidth="1"/>
    <col min="3096" max="3096" width="5.453125" style="1" customWidth="1"/>
    <col min="3097" max="3097" width="7.453125" style="1" customWidth="1"/>
    <col min="3098" max="3098" width="8.26953125" style="1" customWidth="1"/>
    <col min="3099" max="3099" width="6.453125" style="1" customWidth="1"/>
    <col min="3100" max="3328" width="9.1796875" style="1"/>
    <col min="3329" max="3329" width="0.1796875" style="1" customWidth="1"/>
    <col min="3330" max="3330" width="21.453125" style="1" customWidth="1"/>
    <col min="3331" max="3331" width="31.453125" style="1" customWidth="1"/>
    <col min="3332" max="3333" width="5.453125" style="1" customWidth="1"/>
    <col min="3334" max="3334" width="0" style="1" hidden="1" customWidth="1"/>
    <col min="3335" max="3335" width="5.54296875" style="1" customWidth="1"/>
    <col min="3336" max="3338" width="4.81640625" style="1" customWidth="1"/>
    <col min="3339" max="3339" width="0" style="1" hidden="1" customWidth="1"/>
    <col min="3340" max="3340" width="5.54296875" style="1" customWidth="1"/>
    <col min="3341" max="3341" width="5" style="1" customWidth="1"/>
    <col min="3342" max="3343" width="5.1796875" style="1" customWidth="1"/>
    <col min="3344" max="3345" width="0" style="1" hidden="1" customWidth="1"/>
    <col min="3346" max="3347" width="7" style="1" customWidth="1"/>
    <col min="3348" max="3349" width="5.1796875" style="1" customWidth="1"/>
    <col min="3350" max="3350" width="0" style="1" hidden="1" customWidth="1"/>
    <col min="3351" max="3351" width="5.81640625" style="1" customWidth="1"/>
    <col min="3352" max="3352" width="5.453125" style="1" customWidth="1"/>
    <col min="3353" max="3353" width="7.453125" style="1" customWidth="1"/>
    <col min="3354" max="3354" width="8.26953125" style="1" customWidth="1"/>
    <col min="3355" max="3355" width="6.453125" style="1" customWidth="1"/>
    <col min="3356" max="3584" width="9.1796875" style="1"/>
    <col min="3585" max="3585" width="0.1796875" style="1" customWidth="1"/>
    <col min="3586" max="3586" width="21.453125" style="1" customWidth="1"/>
    <col min="3587" max="3587" width="31.453125" style="1" customWidth="1"/>
    <col min="3588" max="3589" width="5.453125" style="1" customWidth="1"/>
    <col min="3590" max="3590" width="0" style="1" hidden="1" customWidth="1"/>
    <col min="3591" max="3591" width="5.54296875" style="1" customWidth="1"/>
    <col min="3592" max="3594" width="4.81640625" style="1" customWidth="1"/>
    <col min="3595" max="3595" width="0" style="1" hidden="1" customWidth="1"/>
    <col min="3596" max="3596" width="5.54296875" style="1" customWidth="1"/>
    <col min="3597" max="3597" width="5" style="1" customWidth="1"/>
    <col min="3598" max="3599" width="5.1796875" style="1" customWidth="1"/>
    <col min="3600" max="3601" width="0" style="1" hidden="1" customWidth="1"/>
    <col min="3602" max="3603" width="7" style="1" customWidth="1"/>
    <col min="3604" max="3605" width="5.1796875" style="1" customWidth="1"/>
    <col min="3606" max="3606" width="0" style="1" hidden="1" customWidth="1"/>
    <col min="3607" max="3607" width="5.81640625" style="1" customWidth="1"/>
    <col min="3608" max="3608" width="5.453125" style="1" customWidth="1"/>
    <col min="3609" max="3609" width="7.453125" style="1" customWidth="1"/>
    <col min="3610" max="3610" width="8.26953125" style="1" customWidth="1"/>
    <col min="3611" max="3611" width="6.453125" style="1" customWidth="1"/>
    <col min="3612" max="3840" width="9.1796875" style="1"/>
    <col min="3841" max="3841" width="0.1796875" style="1" customWidth="1"/>
    <col min="3842" max="3842" width="21.453125" style="1" customWidth="1"/>
    <col min="3843" max="3843" width="31.453125" style="1" customWidth="1"/>
    <col min="3844" max="3845" width="5.453125" style="1" customWidth="1"/>
    <col min="3846" max="3846" width="0" style="1" hidden="1" customWidth="1"/>
    <col min="3847" max="3847" width="5.54296875" style="1" customWidth="1"/>
    <col min="3848" max="3850" width="4.81640625" style="1" customWidth="1"/>
    <col min="3851" max="3851" width="0" style="1" hidden="1" customWidth="1"/>
    <col min="3852" max="3852" width="5.54296875" style="1" customWidth="1"/>
    <col min="3853" max="3853" width="5" style="1" customWidth="1"/>
    <col min="3854" max="3855" width="5.1796875" style="1" customWidth="1"/>
    <col min="3856" max="3857" width="0" style="1" hidden="1" customWidth="1"/>
    <col min="3858" max="3859" width="7" style="1" customWidth="1"/>
    <col min="3860" max="3861" width="5.1796875" style="1" customWidth="1"/>
    <col min="3862" max="3862" width="0" style="1" hidden="1" customWidth="1"/>
    <col min="3863" max="3863" width="5.81640625" style="1" customWidth="1"/>
    <col min="3864" max="3864" width="5.453125" style="1" customWidth="1"/>
    <col min="3865" max="3865" width="7.453125" style="1" customWidth="1"/>
    <col min="3866" max="3866" width="8.26953125" style="1" customWidth="1"/>
    <col min="3867" max="3867" width="6.453125" style="1" customWidth="1"/>
    <col min="3868" max="4096" width="9.1796875" style="1"/>
    <col min="4097" max="4097" width="0.1796875" style="1" customWidth="1"/>
    <col min="4098" max="4098" width="21.453125" style="1" customWidth="1"/>
    <col min="4099" max="4099" width="31.453125" style="1" customWidth="1"/>
    <col min="4100" max="4101" width="5.453125" style="1" customWidth="1"/>
    <col min="4102" max="4102" width="0" style="1" hidden="1" customWidth="1"/>
    <col min="4103" max="4103" width="5.54296875" style="1" customWidth="1"/>
    <col min="4104" max="4106" width="4.81640625" style="1" customWidth="1"/>
    <col min="4107" max="4107" width="0" style="1" hidden="1" customWidth="1"/>
    <col min="4108" max="4108" width="5.54296875" style="1" customWidth="1"/>
    <col min="4109" max="4109" width="5" style="1" customWidth="1"/>
    <col min="4110" max="4111" width="5.1796875" style="1" customWidth="1"/>
    <col min="4112" max="4113" width="0" style="1" hidden="1" customWidth="1"/>
    <col min="4114" max="4115" width="7" style="1" customWidth="1"/>
    <col min="4116" max="4117" width="5.1796875" style="1" customWidth="1"/>
    <col min="4118" max="4118" width="0" style="1" hidden="1" customWidth="1"/>
    <col min="4119" max="4119" width="5.81640625" style="1" customWidth="1"/>
    <col min="4120" max="4120" width="5.453125" style="1" customWidth="1"/>
    <col min="4121" max="4121" width="7.453125" style="1" customWidth="1"/>
    <col min="4122" max="4122" width="8.26953125" style="1" customWidth="1"/>
    <col min="4123" max="4123" width="6.453125" style="1" customWidth="1"/>
    <col min="4124" max="4352" width="9.1796875" style="1"/>
    <col min="4353" max="4353" width="0.1796875" style="1" customWidth="1"/>
    <col min="4354" max="4354" width="21.453125" style="1" customWidth="1"/>
    <col min="4355" max="4355" width="31.453125" style="1" customWidth="1"/>
    <col min="4356" max="4357" width="5.453125" style="1" customWidth="1"/>
    <col min="4358" max="4358" width="0" style="1" hidden="1" customWidth="1"/>
    <col min="4359" max="4359" width="5.54296875" style="1" customWidth="1"/>
    <col min="4360" max="4362" width="4.81640625" style="1" customWidth="1"/>
    <col min="4363" max="4363" width="0" style="1" hidden="1" customWidth="1"/>
    <col min="4364" max="4364" width="5.54296875" style="1" customWidth="1"/>
    <col min="4365" max="4365" width="5" style="1" customWidth="1"/>
    <col min="4366" max="4367" width="5.1796875" style="1" customWidth="1"/>
    <col min="4368" max="4369" width="0" style="1" hidden="1" customWidth="1"/>
    <col min="4370" max="4371" width="7" style="1" customWidth="1"/>
    <col min="4372" max="4373" width="5.1796875" style="1" customWidth="1"/>
    <col min="4374" max="4374" width="0" style="1" hidden="1" customWidth="1"/>
    <col min="4375" max="4375" width="5.81640625" style="1" customWidth="1"/>
    <col min="4376" max="4376" width="5.453125" style="1" customWidth="1"/>
    <col min="4377" max="4377" width="7.453125" style="1" customWidth="1"/>
    <col min="4378" max="4378" width="8.26953125" style="1" customWidth="1"/>
    <col min="4379" max="4379" width="6.453125" style="1" customWidth="1"/>
    <col min="4380" max="4608" width="9.1796875" style="1"/>
    <col min="4609" max="4609" width="0.1796875" style="1" customWidth="1"/>
    <col min="4610" max="4610" width="21.453125" style="1" customWidth="1"/>
    <col min="4611" max="4611" width="31.453125" style="1" customWidth="1"/>
    <col min="4612" max="4613" width="5.453125" style="1" customWidth="1"/>
    <col min="4614" max="4614" width="0" style="1" hidden="1" customWidth="1"/>
    <col min="4615" max="4615" width="5.54296875" style="1" customWidth="1"/>
    <col min="4616" max="4618" width="4.81640625" style="1" customWidth="1"/>
    <col min="4619" max="4619" width="0" style="1" hidden="1" customWidth="1"/>
    <col min="4620" max="4620" width="5.54296875" style="1" customWidth="1"/>
    <col min="4621" max="4621" width="5" style="1" customWidth="1"/>
    <col min="4622" max="4623" width="5.1796875" style="1" customWidth="1"/>
    <col min="4624" max="4625" width="0" style="1" hidden="1" customWidth="1"/>
    <col min="4626" max="4627" width="7" style="1" customWidth="1"/>
    <col min="4628" max="4629" width="5.1796875" style="1" customWidth="1"/>
    <col min="4630" max="4630" width="0" style="1" hidden="1" customWidth="1"/>
    <col min="4631" max="4631" width="5.81640625" style="1" customWidth="1"/>
    <col min="4632" max="4632" width="5.453125" style="1" customWidth="1"/>
    <col min="4633" max="4633" width="7.453125" style="1" customWidth="1"/>
    <col min="4634" max="4634" width="8.26953125" style="1" customWidth="1"/>
    <col min="4635" max="4635" width="6.453125" style="1" customWidth="1"/>
    <col min="4636" max="4864" width="9.1796875" style="1"/>
    <col min="4865" max="4865" width="0.1796875" style="1" customWidth="1"/>
    <col min="4866" max="4866" width="21.453125" style="1" customWidth="1"/>
    <col min="4867" max="4867" width="31.453125" style="1" customWidth="1"/>
    <col min="4868" max="4869" width="5.453125" style="1" customWidth="1"/>
    <col min="4870" max="4870" width="0" style="1" hidden="1" customWidth="1"/>
    <col min="4871" max="4871" width="5.54296875" style="1" customWidth="1"/>
    <col min="4872" max="4874" width="4.81640625" style="1" customWidth="1"/>
    <col min="4875" max="4875" width="0" style="1" hidden="1" customWidth="1"/>
    <col min="4876" max="4876" width="5.54296875" style="1" customWidth="1"/>
    <col min="4877" max="4877" width="5" style="1" customWidth="1"/>
    <col min="4878" max="4879" width="5.1796875" style="1" customWidth="1"/>
    <col min="4880" max="4881" width="0" style="1" hidden="1" customWidth="1"/>
    <col min="4882" max="4883" width="7" style="1" customWidth="1"/>
    <col min="4884" max="4885" width="5.1796875" style="1" customWidth="1"/>
    <col min="4886" max="4886" width="0" style="1" hidden="1" customWidth="1"/>
    <col min="4887" max="4887" width="5.81640625" style="1" customWidth="1"/>
    <col min="4888" max="4888" width="5.453125" style="1" customWidth="1"/>
    <col min="4889" max="4889" width="7.453125" style="1" customWidth="1"/>
    <col min="4890" max="4890" width="8.26953125" style="1" customWidth="1"/>
    <col min="4891" max="4891" width="6.453125" style="1" customWidth="1"/>
    <col min="4892" max="5120" width="9.1796875" style="1"/>
    <col min="5121" max="5121" width="0.1796875" style="1" customWidth="1"/>
    <col min="5122" max="5122" width="21.453125" style="1" customWidth="1"/>
    <col min="5123" max="5123" width="31.453125" style="1" customWidth="1"/>
    <col min="5124" max="5125" width="5.453125" style="1" customWidth="1"/>
    <col min="5126" max="5126" width="0" style="1" hidden="1" customWidth="1"/>
    <col min="5127" max="5127" width="5.54296875" style="1" customWidth="1"/>
    <col min="5128" max="5130" width="4.81640625" style="1" customWidth="1"/>
    <col min="5131" max="5131" width="0" style="1" hidden="1" customWidth="1"/>
    <col min="5132" max="5132" width="5.54296875" style="1" customWidth="1"/>
    <col min="5133" max="5133" width="5" style="1" customWidth="1"/>
    <col min="5134" max="5135" width="5.1796875" style="1" customWidth="1"/>
    <col min="5136" max="5137" width="0" style="1" hidden="1" customWidth="1"/>
    <col min="5138" max="5139" width="7" style="1" customWidth="1"/>
    <col min="5140" max="5141" width="5.1796875" style="1" customWidth="1"/>
    <col min="5142" max="5142" width="0" style="1" hidden="1" customWidth="1"/>
    <col min="5143" max="5143" width="5.81640625" style="1" customWidth="1"/>
    <col min="5144" max="5144" width="5.453125" style="1" customWidth="1"/>
    <col min="5145" max="5145" width="7.453125" style="1" customWidth="1"/>
    <col min="5146" max="5146" width="8.26953125" style="1" customWidth="1"/>
    <col min="5147" max="5147" width="6.453125" style="1" customWidth="1"/>
    <col min="5148" max="5376" width="9.1796875" style="1"/>
    <col min="5377" max="5377" width="0.1796875" style="1" customWidth="1"/>
    <col min="5378" max="5378" width="21.453125" style="1" customWidth="1"/>
    <col min="5379" max="5379" width="31.453125" style="1" customWidth="1"/>
    <col min="5380" max="5381" width="5.453125" style="1" customWidth="1"/>
    <col min="5382" max="5382" width="0" style="1" hidden="1" customWidth="1"/>
    <col min="5383" max="5383" width="5.54296875" style="1" customWidth="1"/>
    <col min="5384" max="5386" width="4.81640625" style="1" customWidth="1"/>
    <col min="5387" max="5387" width="0" style="1" hidden="1" customWidth="1"/>
    <col min="5388" max="5388" width="5.54296875" style="1" customWidth="1"/>
    <col min="5389" max="5389" width="5" style="1" customWidth="1"/>
    <col min="5390" max="5391" width="5.1796875" style="1" customWidth="1"/>
    <col min="5392" max="5393" width="0" style="1" hidden="1" customWidth="1"/>
    <col min="5394" max="5395" width="7" style="1" customWidth="1"/>
    <col min="5396" max="5397" width="5.1796875" style="1" customWidth="1"/>
    <col min="5398" max="5398" width="0" style="1" hidden="1" customWidth="1"/>
    <col min="5399" max="5399" width="5.81640625" style="1" customWidth="1"/>
    <col min="5400" max="5400" width="5.453125" style="1" customWidth="1"/>
    <col min="5401" max="5401" width="7.453125" style="1" customWidth="1"/>
    <col min="5402" max="5402" width="8.26953125" style="1" customWidth="1"/>
    <col min="5403" max="5403" width="6.453125" style="1" customWidth="1"/>
    <col min="5404" max="5632" width="9.1796875" style="1"/>
    <col min="5633" max="5633" width="0.1796875" style="1" customWidth="1"/>
    <col min="5634" max="5634" width="21.453125" style="1" customWidth="1"/>
    <col min="5635" max="5635" width="31.453125" style="1" customWidth="1"/>
    <col min="5636" max="5637" width="5.453125" style="1" customWidth="1"/>
    <col min="5638" max="5638" width="0" style="1" hidden="1" customWidth="1"/>
    <col min="5639" max="5639" width="5.54296875" style="1" customWidth="1"/>
    <col min="5640" max="5642" width="4.81640625" style="1" customWidth="1"/>
    <col min="5643" max="5643" width="0" style="1" hidden="1" customWidth="1"/>
    <col min="5644" max="5644" width="5.54296875" style="1" customWidth="1"/>
    <col min="5645" max="5645" width="5" style="1" customWidth="1"/>
    <col min="5646" max="5647" width="5.1796875" style="1" customWidth="1"/>
    <col min="5648" max="5649" width="0" style="1" hidden="1" customWidth="1"/>
    <col min="5650" max="5651" width="7" style="1" customWidth="1"/>
    <col min="5652" max="5653" width="5.1796875" style="1" customWidth="1"/>
    <col min="5654" max="5654" width="0" style="1" hidden="1" customWidth="1"/>
    <col min="5655" max="5655" width="5.81640625" style="1" customWidth="1"/>
    <col min="5656" max="5656" width="5.453125" style="1" customWidth="1"/>
    <col min="5657" max="5657" width="7.453125" style="1" customWidth="1"/>
    <col min="5658" max="5658" width="8.26953125" style="1" customWidth="1"/>
    <col min="5659" max="5659" width="6.453125" style="1" customWidth="1"/>
    <col min="5660" max="5888" width="9.1796875" style="1"/>
    <col min="5889" max="5889" width="0.1796875" style="1" customWidth="1"/>
    <col min="5890" max="5890" width="21.453125" style="1" customWidth="1"/>
    <col min="5891" max="5891" width="31.453125" style="1" customWidth="1"/>
    <col min="5892" max="5893" width="5.453125" style="1" customWidth="1"/>
    <col min="5894" max="5894" width="0" style="1" hidden="1" customWidth="1"/>
    <col min="5895" max="5895" width="5.54296875" style="1" customWidth="1"/>
    <col min="5896" max="5898" width="4.81640625" style="1" customWidth="1"/>
    <col min="5899" max="5899" width="0" style="1" hidden="1" customWidth="1"/>
    <col min="5900" max="5900" width="5.54296875" style="1" customWidth="1"/>
    <col min="5901" max="5901" width="5" style="1" customWidth="1"/>
    <col min="5902" max="5903" width="5.1796875" style="1" customWidth="1"/>
    <col min="5904" max="5905" width="0" style="1" hidden="1" customWidth="1"/>
    <col min="5906" max="5907" width="7" style="1" customWidth="1"/>
    <col min="5908" max="5909" width="5.1796875" style="1" customWidth="1"/>
    <col min="5910" max="5910" width="0" style="1" hidden="1" customWidth="1"/>
    <col min="5911" max="5911" width="5.81640625" style="1" customWidth="1"/>
    <col min="5912" max="5912" width="5.453125" style="1" customWidth="1"/>
    <col min="5913" max="5913" width="7.453125" style="1" customWidth="1"/>
    <col min="5914" max="5914" width="8.26953125" style="1" customWidth="1"/>
    <col min="5915" max="5915" width="6.453125" style="1" customWidth="1"/>
    <col min="5916" max="6144" width="9.1796875" style="1"/>
    <col min="6145" max="6145" width="0.1796875" style="1" customWidth="1"/>
    <col min="6146" max="6146" width="21.453125" style="1" customWidth="1"/>
    <col min="6147" max="6147" width="31.453125" style="1" customWidth="1"/>
    <col min="6148" max="6149" width="5.453125" style="1" customWidth="1"/>
    <col min="6150" max="6150" width="0" style="1" hidden="1" customWidth="1"/>
    <col min="6151" max="6151" width="5.54296875" style="1" customWidth="1"/>
    <col min="6152" max="6154" width="4.81640625" style="1" customWidth="1"/>
    <col min="6155" max="6155" width="0" style="1" hidden="1" customWidth="1"/>
    <col min="6156" max="6156" width="5.54296875" style="1" customWidth="1"/>
    <col min="6157" max="6157" width="5" style="1" customWidth="1"/>
    <col min="6158" max="6159" width="5.1796875" style="1" customWidth="1"/>
    <col min="6160" max="6161" width="0" style="1" hidden="1" customWidth="1"/>
    <col min="6162" max="6163" width="7" style="1" customWidth="1"/>
    <col min="6164" max="6165" width="5.1796875" style="1" customWidth="1"/>
    <col min="6166" max="6166" width="0" style="1" hidden="1" customWidth="1"/>
    <col min="6167" max="6167" width="5.81640625" style="1" customWidth="1"/>
    <col min="6168" max="6168" width="5.453125" style="1" customWidth="1"/>
    <col min="6169" max="6169" width="7.453125" style="1" customWidth="1"/>
    <col min="6170" max="6170" width="8.26953125" style="1" customWidth="1"/>
    <col min="6171" max="6171" width="6.453125" style="1" customWidth="1"/>
    <col min="6172" max="6400" width="9.1796875" style="1"/>
    <col min="6401" max="6401" width="0.1796875" style="1" customWidth="1"/>
    <col min="6402" max="6402" width="21.453125" style="1" customWidth="1"/>
    <col min="6403" max="6403" width="31.453125" style="1" customWidth="1"/>
    <col min="6404" max="6405" width="5.453125" style="1" customWidth="1"/>
    <col min="6406" max="6406" width="0" style="1" hidden="1" customWidth="1"/>
    <col min="6407" max="6407" width="5.54296875" style="1" customWidth="1"/>
    <col min="6408" max="6410" width="4.81640625" style="1" customWidth="1"/>
    <col min="6411" max="6411" width="0" style="1" hidden="1" customWidth="1"/>
    <col min="6412" max="6412" width="5.54296875" style="1" customWidth="1"/>
    <col min="6413" max="6413" width="5" style="1" customWidth="1"/>
    <col min="6414" max="6415" width="5.1796875" style="1" customWidth="1"/>
    <col min="6416" max="6417" width="0" style="1" hidden="1" customWidth="1"/>
    <col min="6418" max="6419" width="7" style="1" customWidth="1"/>
    <col min="6420" max="6421" width="5.1796875" style="1" customWidth="1"/>
    <col min="6422" max="6422" width="0" style="1" hidden="1" customWidth="1"/>
    <col min="6423" max="6423" width="5.81640625" style="1" customWidth="1"/>
    <col min="6424" max="6424" width="5.453125" style="1" customWidth="1"/>
    <col min="6425" max="6425" width="7.453125" style="1" customWidth="1"/>
    <col min="6426" max="6426" width="8.26953125" style="1" customWidth="1"/>
    <col min="6427" max="6427" width="6.453125" style="1" customWidth="1"/>
    <col min="6428" max="6656" width="9.1796875" style="1"/>
    <col min="6657" max="6657" width="0.1796875" style="1" customWidth="1"/>
    <col min="6658" max="6658" width="21.453125" style="1" customWidth="1"/>
    <col min="6659" max="6659" width="31.453125" style="1" customWidth="1"/>
    <col min="6660" max="6661" width="5.453125" style="1" customWidth="1"/>
    <col min="6662" max="6662" width="0" style="1" hidden="1" customWidth="1"/>
    <col min="6663" max="6663" width="5.54296875" style="1" customWidth="1"/>
    <col min="6664" max="6666" width="4.81640625" style="1" customWidth="1"/>
    <col min="6667" max="6667" width="0" style="1" hidden="1" customWidth="1"/>
    <col min="6668" max="6668" width="5.54296875" style="1" customWidth="1"/>
    <col min="6669" max="6669" width="5" style="1" customWidth="1"/>
    <col min="6670" max="6671" width="5.1796875" style="1" customWidth="1"/>
    <col min="6672" max="6673" width="0" style="1" hidden="1" customWidth="1"/>
    <col min="6674" max="6675" width="7" style="1" customWidth="1"/>
    <col min="6676" max="6677" width="5.1796875" style="1" customWidth="1"/>
    <col min="6678" max="6678" width="0" style="1" hidden="1" customWidth="1"/>
    <col min="6679" max="6679" width="5.81640625" style="1" customWidth="1"/>
    <col min="6680" max="6680" width="5.453125" style="1" customWidth="1"/>
    <col min="6681" max="6681" width="7.453125" style="1" customWidth="1"/>
    <col min="6682" max="6682" width="8.26953125" style="1" customWidth="1"/>
    <col min="6683" max="6683" width="6.453125" style="1" customWidth="1"/>
    <col min="6684" max="6912" width="9.1796875" style="1"/>
    <col min="6913" max="6913" width="0.1796875" style="1" customWidth="1"/>
    <col min="6914" max="6914" width="21.453125" style="1" customWidth="1"/>
    <col min="6915" max="6915" width="31.453125" style="1" customWidth="1"/>
    <col min="6916" max="6917" width="5.453125" style="1" customWidth="1"/>
    <col min="6918" max="6918" width="0" style="1" hidden="1" customWidth="1"/>
    <col min="6919" max="6919" width="5.54296875" style="1" customWidth="1"/>
    <col min="6920" max="6922" width="4.81640625" style="1" customWidth="1"/>
    <col min="6923" max="6923" width="0" style="1" hidden="1" customWidth="1"/>
    <col min="6924" max="6924" width="5.54296875" style="1" customWidth="1"/>
    <col min="6925" max="6925" width="5" style="1" customWidth="1"/>
    <col min="6926" max="6927" width="5.1796875" style="1" customWidth="1"/>
    <col min="6928" max="6929" width="0" style="1" hidden="1" customWidth="1"/>
    <col min="6930" max="6931" width="7" style="1" customWidth="1"/>
    <col min="6932" max="6933" width="5.1796875" style="1" customWidth="1"/>
    <col min="6934" max="6934" width="0" style="1" hidden="1" customWidth="1"/>
    <col min="6935" max="6935" width="5.81640625" style="1" customWidth="1"/>
    <col min="6936" max="6936" width="5.453125" style="1" customWidth="1"/>
    <col min="6937" max="6937" width="7.453125" style="1" customWidth="1"/>
    <col min="6938" max="6938" width="8.26953125" style="1" customWidth="1"/>
    <col min="6939" max="6939" width="6.453125" style="1" customWidth="1"/>
    <col min="6940" max="7168" width="9.1796875" style="1"/>
    <col min="7169" max="7169" width="0.1796875" style="1" customWidth="1"/>
    <col min="7170" max="7170" width="21.453125" style="1" customWidth="1"/>
    <col min="7171" max="7171" width="31.453125" style="1" customWidth="1"/>
    <col min="7172" max="7173" width="5.453125" style="1" customWidth="1"/>
    <col min="7174" max="7174" width="0" style="1" hidden="1" customWidth="1"/>
    <col min="7175" max="7175" width="5.54296875" style="1" customWidth="1"/>
    <col min="7176" max="7178" width="4.81640625" style="1" customWidth="1"/>
    <col min="7179" max="7179" width="0" style="1" hidden="1" customWidth="1"/>
    <col min="7180" max="7180" width="5.54296875" style="1" customWidth="1"/>
    <col min="7181" max="7181" width="5" style="1" customWidth="1"/>
    <col min="7182" max="7183" width="5.1796875" style="1" customWidth="1"/>
    <col min="7184" max="7185" width="0" style="1" hidden="1" customWidth="1"/>
    <col min="7186" max="7187" width="7" style="1" customWidth="1"/>
    <col min="7188" max="7189" width="5.1796875" style="1" customWidth="1"/>
    <col min="7190" max="7190" width="0" style="1" hidden="1" customWidth="1"/>
    <col min="7191" max="7191" width="5.81640625" style="1" customWidth="1"/>
    <col min="7192" max="7192" width="5.453125" style="1" customWidth="1"/>
    <col min="7193" max="7193" width="7.453125" style="1" customWidth="1"/>
    <col min="7194" max="7194" width="8.26953125" style="1" customWidth="1"/>
    <col min="7195" max="7195" width="6.453125" style="1" customWidth="1"/>
    <col min="7196" max="7424" width="9.1796875" style="1"/>
    <col min="7425" max="7425" width="0.1796875" style="1" customWidth="1"/>
    <col min="7426" max="7426" width="21.453125" style="1" customWidth="1"/>
    <col min="7427" max="7427" width="31.453125" style="1" customWidth="1"/>
    <col min="7428" max="7429" width="5.453125" style="1" customWidth="1"/>
    <col min="7430" max="7430" width="0" style="1" hidden="1" customWidth="1"/>
    <col min="7431" max="7431" width="5.54296875" style="1" customWidth="1"/>
    <col min="7432" max="7434" width="4.81640625" style="1" customWidth="1"/>
    <col min="7435" max="7435" width="0" style="1" hidden="1" customWidth="1"/>
    <col min="7436" max="7436" width="5.54296875" style="1" customWidth="1"/>
    <col min="7437" max="7437" width="5" style="1" customWidth="1"/>
    <col min="7438" max="7439" width="5.1796875" style="1" customWidth="1"/>
    <col min="7440" max="7441" width="0" style="1" hidden="1" customWidth="1"/>
    <col min="7442" max="7443" width="7" style="1" customWidth="1"/>
    <col min="7444" max="7445" width="5.1796875" style="1" customWidth="1"/>
    <col min="7446" max="7446" width="0" style="1" hidden="1" customWidth="1"/>
    <col min="7447" max="7447" width="5.81640625" style="1" customWidth="1"/>
    <col min="7448" max="7448" width="5.453125" style="1" customWidth="1"/>
    <col min="7449" max="7449" width="7.453125" style="1" customWidth="1"/>
    <col min="7450" max="7450" width="8.26953125" style="1" customWidth="1"/>
    <col min="7451" max="7451" width="6.453125" style="1" customWidth="1"/>
    <col min="7452" max="7680" width="9.1796875" style="1"/>
    <col min="7681" max="7681" width="0.1796875" style="1" customWidth="1"/>
    <col min="7682" max="7682" width="21.453125" style="1" customWidth="1"/>
    <col min="7683" max="7683" width="31.453125" style="1" customWidth="1"/>
    <col min="7684" max="7685" width="5.453125" style="1" customWidth="1"/>
    <col min="7686" max="7686" width="0" style="1" hidden="1" customWidth="1"/>
    <col min="7687" max="7687" width="5.54296875" style="1" customWidth="1"/>
    <col min="7688" max="7690" width="4.81640625" style="1" customWidth="1"/>
    <col min="7691" max="7691" width="0" style="1" hidden="1" customWidth="1"/>
    <col min="7692" max="7692" width="5.54296875" style="1" customWidth="1"/>
    <col min="7693" max="7693" width="5" style="1" customWidth="1"/>
    <col min="7694" max="7695" width="5.1796875" style="1" customWidth="1"/>
    <col min="7696" max="7697" width="0" style="1" hidden="1" customWidth="1"/>
    <col min="7698" max="7699" width="7" style="1" customWidth="1"/>
    <col min="7700" max="7701" width="5.1796875" style="1" customWidth="1"/>
    <col min="7702" max="7702" width="0" style="1" hidden="1" customWidth="1"/>
    <col min="7703" max="7703" width="5.81640625" style="1" customWidth="1"/>
    <col min="7704" max="7704" width="5.453125" style="1" customWidth="1"/>
    <col min="7705" max="7705" width="7.453125" style="1" customWidth="1"/>
    <col min="7706" max="7706" width="8.26953125" style="1" customWidth="1"/>
    <col min="7707" max="7707" width="6.453125" style="1" customWidth="1"/>
    <col min="7708" max="7936" width="9.1796875" style="1"/>
    <col min="7937" max="7937" width="0.1796875" style="1" customWidth="1"/>
    <col min="7938" max="7938" width="21.453125" style="1" customWidth="1"/>
    <col min="7939" max="7939" width="31.453125" style="1" customWidth="1"/>
    <col min="7940" max="7941" width="5.453125" style="1" customWidth="1"/>
    <col min="7942" max="7942" width="0" style="1" hidden="1" customWidth="1"/>
    <col min="7943" max="7943" width="5.54296875" style="1" customWidth="1"/>
    <col min="7944" max="7946" width="4.81640625" style="1" customWidth="1"/>
    <col min="7947" max="7947" width="0" style="1" hidden="1" customWidth="1"/>
    <col min="7948" max="7948" width="5.54296875" style="1" customWidth="1"/>
    <col min="7949" max="7949" width="5" style="1" customWidth="1"/>
    <col min="7950" max="7951" width="5.1796875" style="1" customWidth="1"/>
    <col min="7952" max="7953" width="0" style="1" hidden="1" customWidth="1"/>
    <col min="7954" max="7955" width="7" style="1" customWidth="1"/>
    <col min="7956" max="7957" width="5.1796875" style="1" customWidth="1"/>
    <col min="7958" max="7958" width="0" style="1" hidden="1" customWidth="1"/>
    <col min="7959" max="7959" width="5.81640625" style="1" customWidth="1"/>
    <col min="7960" max="7960" width="5.453125" style="1" customWidth="1"/>
    <col min="7961" max="7961" width="7.453125" style="1" customWidth="1"/>
    <col min="7962" max="7962" width="8.26953125" style="1" customWidth="1"/>
    <col min="7963" max="7963" width="6.453125" style="1" customWidth="1"/>
    <col min="7964" max="8192" width="9.1796875" style="1"/>
    <col min="8193" max="8193" width="0.1796875" style="1" customWidth="1"/>
    <col min="8194" max="8194" width="21.453125" style="1" customWidth="1"/>
    <col min="8195" max="8195" width="31.453125" style="1" customWidth="1"/>
    <col min="8196" max="8197" width="5.453125" style="1" customWidth="1"/>
    <col min="8198" max="8198" width="0" style="1" hidden="1" customWidth="1"/>
    <col min="8199" max="8199" width="5.54296875" style="1" customWidth="1"/>
    <col min="8200" max="8202" width="4.81640625" style="1" customWidth="1"/>
    <col min="8203" max="8203" width="0" style="1" hidden="1" customWidth="1"/>
    <col min="8204" max="8204" width="5.54296875" style="1" customWidth="1"/>
    <col min="8205" max="8205" width="5" style="1" customWidth="1"/>
    <col min="8206" max="8207" width="5.1796875" style="1" customWidth="1"/>
    <col min="8208" max="8209" width="0" style="1" hidden="1" customWidth="1"/>
    <col min="8210" max="8211" width="7" style="1" customWidth="1"/>
    <col min="8212" max="8213" width="5.1796875" style="1" customWidth="1"/>
    <col min="8214" max="8214" width="0" style="1" hidden="1" customWidth="1"/>
    <col min="8215" max="8215" width="5.81640625" style="1" customWidth="1"/>
    <col min="8216" max="8216" width="5.453125" style="1" customWidth="1"/>
    <col min="8217" max="8217" width="7.453125" style="1" customWidth="1"/>
    <col min="8218" max="8218" width="8.26953125" style="1" customWidth="1"/>
    <col min="8219" max="8219" width="6.453125" style="1" customWidth="1"/>
    <col min="8220" max="8448" width="9.1796875" style="1"/>
    <col min="8449" max="8449" width="0.1796875" style="1" customWidth="1"/>
    <col min="8450" max="8450" width="21.453125" style="1" customWidth="1"/>
    <col min="8451" max="8451" width="31.453125" style="1" customWidth="1"/>
    <col min="8452" max="8453" width="5.453125" style="1" customWidth="1"/>
    <col min="8454" max="8454" width="0" style="1" hidden="1" customWidth="1"/>
    <col min="8455" max="8455" width="5.54296875" style="1" customWidth="1"/>
    <col min="8456" max="8458" width="4.81640625" style="1" customWidth="1"/>
    <col min="8459" max="8459" width="0" style="1" hidden="1" customWidth="1"/>
    <col min="8460" max="8460" width="5.54296875" style="1" customWidth="1"/>
    <col min="8461" max="8461" width="5" style="1" customWidth="1"/>
    <col min="8462" max="8463" width="5.1796875" style="1" customWidth="1"/>
    <col min="8464" max="8465" width="0" style="1" hidden="1" customWidth="1"/>
    <col min="8466" max="8467" width="7" style="1" customWidth="1"/>
    <col min="8468" max="8469" width="5.1796875" style="1" customWidth="1"/>
    <col min="8470" max="8470" width="0" style="1" hidden="1" customWidth="1"/>
    <col min="8471" max="8471" width="5.81640625" style="1" customWidth="1"/>
    <col min="8472" max="8472" width="5.453125" style="1" customWidth="1"/>
    <col min="8473" max="8473" width="7.453125" style="1" customWidth="1"/>
    <col min="8474" max="8474" width="8.26953125" style="1" customWidth="1"/>
    <col min="8475" max="8475" width="6.453125" style="1" customWidth="1"/>
    <col min="8476" max="8704" width="9.1796875" style="1"/>
    <col min="8705" max="8705" width="0.1796875" style="1" customWidth="1"/>
    <col min="8706" max="8706" width="21.453125" style="1" customWidth="1"/>
    <col min="8707" max="8707" width="31.453125" style="1" customWidth="1"/>
    <col min="8708" max="8709" width="5.453125" style="1" customWidth="1"/>
    <col min="8710" max="8710" width="0" style="1" hidden="1" customWidth="1"/>
    <col min="8711" max="8711" width="5.54296875" style="1" customWidth="1"/>
    <col min="8712" max="8714" width="4.81640625" style="1" customWidth="1"/>
    <col min="8715" max="8715" width="0" style="1" hidden="1" customWidth="1"/>
    <col min="8716" max="8716" width="5.54296875" style="1" customWidth="1"/>
    <col min="8717" max="8717" width="5" style="1" customWidth="1"/>
    <col min="8718" max="8719" width="5.1796875" style="1" customWidth="1"/>
    <col min="8720" max="8721" width="0" style="1" hidden="1" customWidth="1"/>
    <col min="8722" max="8723" width="7" style="1" customWidth="1"/>
    <col min="8724" max="8725" width="5.1796875" style="1" customWidth="1"/>
    <col min="8726" max="8726" width="0" style="1" hidden="1" customWidth="1"/>
    <col min="8727" max="8727" width="5.81640625" style="1" customWidth="1"/>
    <col min="8728" max="8728" width="5.453125" style="1" customWidth="1"/>
    <col min="8729" max="8729" width="7.453125" style="1" customWidth="1"/>
    <col min="8730" max="8730" width="8.26953125" style="1" customWidth="1"/>
    <col min="8731" max="8731" width="6.453125" style="1" customWidth="1"/>
    <col min="8732" max="8960" width="9.1796875" style="1"/>
    <col min="8961" max="8961" width="0.1796875" style="1" customWidth="1"/>
    <col min="8962" max="8962" width="21.453125" style="1" customWidth="1"/>
    <col min="8963" max="8963" width="31.453125" style="1" customWidth="1"/>
    <col min="8964" max="8965" width="5.453125" style="1" customWidth="1"/>
    <col min="8966" max="8966" width="0" style="1" hidden="1" customWidth="1"/>
    <col min="8967" max="8967" width="5.54296875" style="1" customWidth="1"/>
    <col min="8968" max="8970" width="4.81640625" style="1" customWidth="1"/>
    <col min="8971" max="8971" width="0" style="1" hidden="1" customWidth="1"/>
    <col min="8972" max="8972" width="5.54296875" style="1" customWidth="1"/>
    <col min="8973" max="8973" width="5" style="1" customWidth="1"/>
    <col min="8974" max="8975" width="5.1796875" style="1" customWidth="1"/>
    <col min="8976" max="8977" width="0" style="1" hidden="1" customWidth="1"/>
    <col min="8978" max="8979" width="7" style="1" customWidth="1"/>
    <col min="8980" max="8981" width="5.1796875" style="1" customWidth="1"/>
    <col min="8982" max="8982" width="0" style="1" hidden="1" customWidth="1"/>
    <col min="8983" max="8983" width="5.81640625" style="1" customWidth="1"/>
    <col min="8984" max="8984" width="5.453125" style="1" customWidth="1"/>
    <col min="8985" max="8985" width="7.453125" style="1" customWidth="1"/>
    <col min="8986" max="8986" width="8.26953125" style="1" customWidth="1"/>
    <col min="8987" max="8987" width="6.453125" style="1" customWidth="1"/>
    <col min="8988" max="9216" width="9.1796875" style="1"/>
    <col min="9217" max="9217" width="0.1796875" style="1" customWidth="1"/>
    <col min="9218" max="9218" width="21.453125" style="1" customWidth="1"/>
    <col min="9219" max="9219" width="31.453125" style="1" customWidth="1"/>
    <col min="9220" max="9221" width="5.453125" style="1" customWidth="1"/>
    <col min="9222" max="9222" width="0" style="1" hidden="1" customWidth="1"/>
    <col min="9223" max="9223" width="5.54296875" style="1" customWidth="1"/>
    <col min="9224" max="9226" width="4.81640625" style="1" customWidth="1"/>
    <col min="9227" max="9227" width="0" style="1" hidden="1" customWidth="1"/>
    <col min="9228" max="9228" width="5.54296875" style="1" customWidth="1"/>
    <col min="9229" max="9229" width="5" style="1" customWidth="1"/>
    <col min="9230" max="9231" width="5.1796875" style="1" customWidth="1"/>
    <col min="9232" max="9233" width="0" style="1" hidden="1" customWidth="1"/>
    <col min="9234" max="9235" width="7" style="1" customWidth="1"/>
    <col min="9236" max="9237" width="5.1796875" style="1" customWidth="1"/>
    <col min="9238" max="9238" width="0" style="1" hidden="1" customWidth="1"/>
    <col min="9239" max="9239" width="5.81640625" style="1" customWidth="1"/>
    <col min="9240" max="9240" width="5.453125" style="1" customWidth="1"/>
    <col min="9241" max="9241" width="7.453125" style="1" customWidth="1"/>
    <col min="9242" max="9242" width="8.26953125" style="1" customWidth="1"/>
    <col min="9243" max="9243" width="6.453125" style="1" customWidth="1"/>
    <col min="9244" max="9472" width="9.1796875" style="1"/>
    <col min="9473" max="9473" width="0.1796875" style="1" customWidth="1"/>
    <col min="9474" max="9474" width="21.453125" style="1" customWidth="1"/>
    <col min="9475" max="9475" width="31.453125" style="1" customWidth="1"/>
    <col min="9476" max="9477" width="5.453125" style="1" customWidth="1"/>
    <col min="9478" max="9478" width="0" style="1" hidden="1" customWidth="1"/>
    <col min="9479" max="9479" width="5.54296875" style="1" customWidth="1"/>
    <col min="9480" max="9482" width="4.81640625" style="1" customWidth="1"/>
    <col min="9483" max="9483" width="0" style="1" hidden="1" customWidth="1"/>
    <col min="9484" max="9484" width="5.54296875" style="1" customWidth="1"/>
    <col min="9485" max="9485" width="5" style="1" customWidth="1"/>
    <col min="9486" max="9487" width="5.1796875" style="1" customWidth="1"/>
    <col min="9488" max="9489" width="0" style="1" hidden="1" customWidth="1"/>
    <col min="9490" max="9491" width="7" style="1" customWidth="1"/>
    <col min="9492" max="9493" width="5.1796875" style="1" customWidth="1"/>
    <col min="9494" max="9494" width="0" style="1" hidden="1" customWidth="1"/>
    <col min="9495" max="9495" width="5.81640625" style="1" customWidth="1"/>
    <col min="9496" max="9496" width="5.453125" style="1" customWidth="1"/>
    <col min="9497" max="9497" width="7.453125" style="1" customWidth="1"/>
    <col min="9498" max="9498" width="8.26953125" style="1" customWidth="1"/>
    <col min="9499" max="9499" width="6.453125" style="1" customWidth="1"/>
    <col min="9500" max="9728" width="9.1796875" style="1"/>
    <col min="9729" max="9729" width="0.1796875" style="1" customWidth="1"/>
    <col min="9730" max="9730" width="21.453125" style="1" customWidth="1"/>
    <col min="9731" max="9731" width="31.453125" style="1" customWidth="1"/>
    <col min="9732" max="9733" width="5.453125" style="1" customWidth="1"/>
    <col min="9734" max="9734" width="0" style="1" hidden="1" customWidth="1"/>
    <col min="9735" max="9735" width="5.54296875" style="1" customWidth="1"/>
    <col min="9736" max="9738" width="4.81640625" style="1" customWidth="1"/>
    <col min="9739" max="9739" width="0" style="1" hidden="1" customWidth="1"/>
    <col min="9740" max="9740" width="5.54296875" style="1" customWidth="1"/>
    <col min="9741" max="9741" width="5" style="1" customWidth="1"/>
    <col min="9742" max="9743" width="5.1796875" style="1" customWidth="1"/>
    <col min="9744" max="9745" width="0" style="1" hidden="1" customWidth="1"/>
    <col min="9746" max="9747" width="7" style="1" customWidth="1"/>
    <col min="9748" max="9749" width="5.1796875" style="1" customWidth="1"/>
    <col min="9750" max="9750" width="0" style="1" hidden="1" customWidth="1"/>
    <col min="9751" max="9751" width="5.81640625" style="1" customWidth="1"/>
    <col min="9752" max="9752" width="5.453125" style="1" customWidth="1"/>
    <col min="9753" max="9753" width="7.453125" style="1" customWidth="1"/>
    <col min="9754" max="9754" width="8.26953125" style="1" customWidth="1"/>
    <col min="9755" max="9755" width="6.453125" style="1" customWidth="1"/>
    <col min="9756" max="9984" width="9.1796875" style="1"/>
    <col min="9985" max="9985" width="0.1796875" style="1" customWidth="1"/>
    <col min="9986" max="9986" width="21.453125" style="1" customWidth="1"/>
    <col min="9987" max="9987" width="31.453125" style="1" customWidth="1"/>
    <col min="9988" max="9989" width="5.453125" style="1" customWidth="1"/>
    <col min="9990" max="9990" width="0" style="1" hidden="1" customWidth="1"/>
    <col min="9991" max="9991" width="5.54296875" style="1" customWidth="1"/>
    <col min="9992" max="9994" width="4.81640625" style="1" customWidth="1"/>
    <col min="9995" max="9995" width="0" style="1" hidden="1" customWidth="1"/>
    <col min="9996" max="9996" width="5.54296875" style="1" customWidth="1"/>
    <col min="9997" max="9997" width="5" style="1" customWidth="1"/>
    <col min="9998" max="9999" width="5.1796875" style="1" customWidth="1"/>
    <col min="10000" max="10001" width="0" style="1" hidden="1" customWidth="1"/>
    <col min="10002" max="10003" width="7" style="1" customWidth="1"/>
    <col min="10004" max="10005" width="5.1796875" style="1" customWidth="1"/>
    <col min="10006" max="10006" width="0" style="1" hidden="1" customWidth="1"/>
    <col min="10007" max="10007" width="5.81640625" style="1" customWidth="1"/>
    <col min="10008" max="10008" width="5.453125" style="1" customWidth="1"/>
    <col min="10009" max="10009" width="7.453125" style="1" customWidth="1"/>
    <col min="10010" max="10010" width="8.26953125" style="1" customWidth="1"/>
    <col min="10011" max="10011" width="6.453125" style="1" customWidth="1"/>
    <col min="10012" max="10240" width="9.1796875" style="1"/>
    <col min="10241" max="10241" width="0.1796875" style="1" customWidth="1"/>
    <col min="10242" max="10242" width="21.453125" style="1" customWidth="1"/>
    <col min="10243" max="10243" width="31.453125" style="1" customWidth="1"/>
    <col min="10244" max="10245" width="5.453125" style="1" customWidth="1"/>
    <col min="10246" max="10246" width="0" style="1" hidden="1" customWidth="1"/>
    <col min="10247" max="10247" width="5.54296875" style="1" customWidth="1"/>
    <col min="10248" max="10250" width="4.81640625" style="1" customWidth="1"/>
    <col min="10251" max="10251" width="0" style="1" hidden="1" customWidth="1"/>
    <col min="10252" max="10252" width="5.54296875" style="1" customWidth="1"/>
    <col min="10253" max="10253" width="5" style="1" customWidth="1"/>
    <col min="10254" max="10255" width="5.1796875" style="1" customWidth="1"/>
    <col min="10256" max="10257" width="0" style="1" hidden="1" customWidth="1"/>
    <col min="10258" max="10259" width="7" style="1" customWidth="1"/>
    <col min="10260" max="10261" width="5.1796875" style="1" customWidth="1"/>
    <col min="10262" max="10262" width="0" style="1" hidden="1" customWidth="1"/>
    <col min="10263" max="10263" width="5.81640625" style="1" customWidth="1"/>
    <col min="10264" max="10264" width="5.453125" style="1" customWidth="1"/>
    <col min="10265" max="10265" width="7.453125" style="1" customWidth="1"/>
    <col min="10266" max="10266" width="8.26953125" style="1" customWidth="1"/>
    <col min="10267" max="10267" width="6.453125" style="1" customWidth="1"/>
    <col min="10268" max="10496" width="9.1796875" style="1"/>
    <col min="10497" max="10497" width="0.1796875" style="1" customWidth="1"/>
    <col min="10498" max="10498" width="21.453125" style="1" customWidth="1"/>
    <col min="10499" max="10499" width="31.453125" style="1" customWidth="1"/>
    <col min="10500" max="10501" width="5.453125" style="1" customWidth="1"/>
    <col min="10502" max="10502" width="0" style="1" hidden="1" customWidth="1"/>
    <col min="10503" max="10503" width="5.54296875" style="1" customWidth="1"/>
    <col min="10504" max="10506" width="4.81640625" style="1" customWidth="1"/>
    <col min="10507" max="10507" width="0" style="1" hidden="1" customWidth="1"/>
    <col min="10508" max="10508" width="5.54296875" style="1" customWidth="1"/>
    <col min="10509" max="10509" width="5" style="1" customWidth="1"/>
    <col min="10510" max="10511" width="5.1796875" style="1" customWidth="1"/>
    <col min="10512" max="10513" width="0" style="1" hidden="1" customWidth="1"/>
    <col min="10514" max="10515" width="7" style="1" customWidth="1"/>
    <col min="10516" max="10517" width="5.1796875" style="1" customWidth="1"/>
    <col min="10518" max="10518" width="0" style="1" hidden="1" customWidth="1"/>
    <col min="10519" max="10519" width="5.81640625" style="1" customWidth="1"/>
    <col min="10520" max="10520" width="5.453125" style="1" customWidth="1"/>
    <col min="10521" max="10521" width="7.453125" style="1" customWidth="1"/>
    <col min="10522" max="10522" width="8.26953125" style="1" customWidth="1"/>
    <col min="10523" max="10523" width="6.453125" style="1" customWidth="1"/>
    <col min="10524" max="10752" width="9.1796875" style="1"/>
    <col min="10753" max="10753" width="0.1796875" style="1" customWidth="1"/>
    <col min="10754" max="10754" width="21.453125" style="1" customWidth="1"/>
    <col min="10755" max="10755" width="31.453125" style="1" customWidth="1"/>
    <col min="10756" max="10757" width="5.453125" style="1" customWidth="1"/>
    <col min="10758" max="10758" width="0" style="1" hidden="1" customWidth="1"/>
    <col min="10759" max="10759" width="5.54296875" style="1" customWidth="1"/>
    <col min="10760" max="10762" width="4.81640625" style="1" customWidth="1"/>
    <col min="10763" max="10763" width="0" style="1" hidden="1" customWidth="1"/>
    <col min="10764" max="10764" width="5.54296875" style="1" customWidth="1"/>
    <col min="10765" max="10765" width="5" style="1" customWidth="1"/>
    <col min="10766" max="10767" width="5.1796875" style="1" customWidth="1"/>
    <col min="10768" max="10769" width="0" style="1" hidden="1" customWidth="1"/>
    <col min="10770" max="10771" width="7" style="1" customWidth="1"/>
    <col min="10772" max="10773" width="5.1796875" style="1" customWidth="1"/>
    <col min="10774" max="10774" width="0" style="1" hidden="1" customWidth="1"/>
    <col min="10775" max="10775" width="5.81640625" style="1" customWidth="1"/>
    <col min="10776" max="10776" width="5.453125" style="1" customWidth="1"/>
    <col min="10777" max="10777" width="7.453125" style="1" customWidth="1"/>
    <col min="10778" max="10778" width="8.26953125" style="1" customWidth="1"/>
    <col min="10779" max="10779" width="6.453125" style="1" customWidth="1"/>
    <col min="10780" max="11008" width="9.1796875" style="1"/>
    <col min="11009" max="11009" width="0.1796875" style="1" customWidth="1"/>
    <col min="11010" max="11010" width="21.453125" style="1" customWidth="1"/>
    <col min="11011" max="11011" width="31.453125" style="1" customWidth="1"/>
    <col min="11012" max="11013" width="5.453125" style="1" customWidth="1"/>
    <col min="11014" max="11014" width="0" style="1" hidden="1" customWidth="1"/>
    <col min="11015" max="11015" width="5.54296875" style="1" customWidth="1"/>
    <col min="11016" max="11018" width="4.81640625" style="1" customWidth="1"/>
    <col min="11019" max="11019" width="0" style="1" hidden="1" customWidth="1"/>
    <col min="11020" max="11020" width="5.54296875" style="1" customWidth="1"/>
    <col min="11021" max="11021" width="5" style="1" customWidth="1"/>
    <col min="11022" max="11023" width="5.1796875" style="1" customWidth="1"/>
    <col min="11024" max="11025" width="0" style="1" hidden="1" customWidth="1"/>
    <col min="11026" max="11027" width="7" style="1" customWidth="1"/>
    <col min="11028" max="11029" width="5.1796875" style="1" customWidth="1"/>
    <col min="11030" max="11030" width="0" style="1" hidden="1" customWidth="1"/>
    <col min="11031" max="11031" width="5.81640625" style="1" customWidth="1"/>
    <col min="11032" max="11032" width="5.453125" style="1" customWidth="1"/>
    <col min="11033" max="11033" width="7.453125" style="1" customWidth="1"/>
    <col min="11034" max="11034" width="8.26953125" style="1" customWidth="1"/>
    <col min="11035" max="11035" width="6.453125" style="1" customWidth="1"/>
    <col min="11036" max="11264" width="9.1796875" style="1"/>
    <col min="11265" max="11265" width="0.1796875" style="1" customWidth="1"/>
    <col min="11266" max="11266" width="21.453125" style="1" customWidth="1"/>
    <col min="11267" max="11267" width="31.453125" style="1" customWidth="1"/>
    <col min="11268" max="11269" width="5.453125" style="1" customWidth="1"/>
    <col min="11270" max="11270" width="0" style="1" hidden="1" customWidth="1"/>
    <col min="11271" max="11271" width="5.54296875" style="1" customWidth="1"/>
    <col min="11272" max="11274" width="4.81640625" style="1" customWidth="1"/>
    <col min="11275" max="11275" width="0" style="1" hidden="1" customWidth="1"/>
    <col min="11276" max="11276" width="5.54296875" style="1" customWidth="1"/>
    <col min="11277" max="11277" width="5" style="1" customWidth="1"/>
    <col min="11278" max="11279" width="5.1796875" style="1" customWidth="1"/>
    <col min="11280" max="11281" width="0" style="1" hidden="1" customWidth="1"/>
    <col min="11282" max="11283" width="7" style="1" customWidth="1"/>
    <col min="11284" max="11285" width="5.1796875" style="1" customWidth="1"/>
    <col min="11286" max="11286" width="0" style="1" hidden="1" customWidth="1"/>
    <col min="11287" max="11287" width="5.81640625" style="1" customWidth="1"/>
    <col min="11288" max="11288" width="5.453125" style="1" customWidth="1"/>
    <col min="11289" max="11289" width="7.453125" style="1" customWidth="1"/>
    <col min="11290" max="11290" width="8.26953125" style="1" customWidth="1"/>
    <col min="11291" max="11291" width="6.453125" style="1" customWidth="1"/>
    <col min="11292" max="11520" width="9.1796875" style="1"/>
    <col min="11521" max="11521" width="0.1796875" style="1" customWidth="1"/>
    <col min="11522" max="11522" width="21.453125" style="1" customWidth="1"/>
    <col min="11523" max="11523" width="31.453125" style="1" customWidth="1"/>
    <col min="11524" max="11525" width="5.453125" style="1" customWidth="1"/>
    <col min="11526" max="11526" width="0" style="1" hidden="1" customWidth="1"/>
    <col min="11527" max="11527" width="5.54296875" style="1" customWidth="1"/>
    <col min="11528" max="11530" width="4.81640625" style="1" customWidth="1"/>
    <col min="11531" max="11531" width="0" style="1" hidden="1" customWidth="1"/>
    <col min="11532" max="11532" width="5.54296875" style="1" customWidth="1"/>
    <col min="11533" max="11533" width="5" style="1" customWidth="1"/>
    <col min="11534" max="11535" width="5.1796875" style="1" customWidth="1"/>
    <col min="11536" max="11537" width="0" style="1" hidden="1" customWidth="1"/>
    <col min="11538" max="11539" width="7" style="1" customWidth="1"/>
    <col min="11540" max="11541" width="5.1796875" style="1" customWidth="1"/>
    <col min="11542" max="11542" width="0" style="1" hidden="1" customWidth="1"/>
    <col min="11543" max="11543" width="5.81640625" style="1" customWidth="1"/>
    <col min="11544" max="11544" width="5.453125" style="1" customWidth="1"/>
    <col min="11545" max="11545" width="7.453125" style="1" customWidth="1"/>
    <col min="11546" max="11546" width="8.26953125" style="1" customWidth="1"/>
    <col min="11547" max="11547" width="6.453125" style="1" customWidth="1"/>
    <col min="11548" max="11776" width="9.1796875" style="1"/>
    <col min="11777" max="11777" width="0.1796875" style="1" customWidth="1"/>
    <col min="11778" max="11778" width="21.453125" style="1" customWidth="1"/>
    <col min="11779" max="11779" width="31.453125" style="1" customWidth="1"/>
    <col min="11780" max="11781" width="5.453125" style="1" customWidth="1"/>
    <col min="11782" max="11782" width="0" style="1" hidden="1" customWidth="1"/>
    <col min="11783" max="11783" width="5.54296875" style="1" customWidth="1"/>
    <col min="11784" max="11786" width="4.81640625" style="1" customWidth="1"/>
    <col min="11787" max="11787" width="0" style="1" hidden="1" customWidth="1"/>
    <col min="11788" max="11788" width="5.54296875" style="1" customWidth="1"/>
    <col min="11789" max="11789" width="5" style="1" customWidth="1"/>
    <col min="11790" max="11791" width="5.1796875" style="1" customWidth="1"/>
    <col min="11792" max="11793" width="0" style="1" hidden="1" customWidth="1"/>
    <col min="11794" max="11795" width="7" style="1" customWidth="1"/>
    <col min="11796" max="11797" width="5.1796875" style="1" customWidth="1"/>
    <col min="11798" max="11798" width="0" style="1" hidden="1" customWidth="1"/>
    <col min="11799" max="11799" width="5.81640625" style="1" customWidth="1"/>
    <col min="11800" max="11800" width="5.453125" style="1" customWidth="1"/>
    <col min="11801" max="11801" width="7.453125" style="1" customWidth="1"/>
    <col min="11802" max="11802" width="8.26953125" style="1" customWidth="1"/>
    <col min="11803" max="11803" width="6.453125" style="1" customWidth="1"/>
    <col min="11804" max="12032" width="9.1796875" style="1"/>
    <col min="12033" max="12033" width="0.1796875" style="1" customWidth="1"/>
    <col min="12034" max="12034" width="21.453125" style="1" customWidth="1"/>
    <col min="12035" max="12035" width="31.453125" style="1" customWidth="1"/>
    <col min="12036" max="12037" width="5.453125" style="1" customWidth="1"/>
    <col min="12038" max="12038" width="0" style="1" hidden="1" customWidth="1"/>
    <col min="12039" max="12039" width="5.54296875" style="1" customWidth="1"/>
    <col min="12040" max="12042" width="4.81640625" style="1" customWidth="1"/>
    <col min="12043" max="12043" width="0" style="1" hidden="1" customWidth="1"/>
    <col min="12044" max="12044" width="5.54296875" style="1" customWidth="1"/>
    <col min="12045" max="12045" width="5" style="1" customWidth="1"/>
    <col min="12046" max="12047" width="5.1796875" style="1" customWidth="1"/>
    <col min="12048" max="12049" width="0" style="1" hidden="1" customWidth="1"/>
    <col min="12050" max="12051" width="7" style="1" customWidth="1"/>
    <col min="12052" max="12053" width="5.1796875" style="1" customWidth="1"/>
    <col min="12054" max="12054" width="0" style="1" hidden="1" customWidth="1"/>
    <col min="12055" max="12055" width="5.81640625" style="1" customWidth="1"/>
    <col min="12056" max="12056" width="5.453125" style="1" customWidth="1"/>
    <col min="12057" max="12057" width="7.453125" style="1" customWidth="1"/>
    <col min="12058" max="12058" width="8.26953125" style="1" customWidth="1"/>
    <col min="12059" max="12059" width="6.453125" style="1" customWidth="1"/>
    <col min="12060" max="12288" width="9.1796875" style="1"/>
    <col min="12289" max="12289" width="0.1796875" style="1" customWidth="1"/>
    <col min="12290" max="12290" width="21.453125" style="1" customWidth="1"/>
    <col min="12291" max="12291" width="31.453125" style="1" customWidth="1"/>
    <col min="12292" max="12293" width="5.453125" style="1" customWidth="1"/>
    <col min="12294" max="12294" width="0" style="1" hidden="1" customWidth="1"/>
    <col min="12295" max="12295" width="5.54296875" style="1" customWidth="1"/>
    <col min="12296" max="12298" width="4.81640625" style="1" customWidth="1"/>
    <col min="12299" max="12299" width="0" style="1" hidden="1" customWidth="1"/>
    <col min="12300" max="12300" width="5.54296875" style="1" customWidth="1"/>
    <col min="12301" max="12301" width="5" style="1" customWidth="1"/>
    <col min="12302" max="12303" width="5.1796875" style="1" customWidth="1"/>
    <col min="12304" max="12305" width="0" style="1" hidden="1" customWidth="1"/>
    <col min="12306" max="12307" width="7" style="1" customWidth="1"/>
    <col min="12308" max="12309" width="5.1796875" style="1" customWidth="1"/>
    <col min="12310" max="12310" width="0" style="1" hidden="1" customWidth="1"/>
    <col min="12311" max="12311" width="5.81640625" style="1" customWidth="1"/>
    <col min="12312" max="12312" width="5.453125" style="1" customWidth="1"/>
    <col min="12313" max="12313" width="7.453125" style="1" customWidth="1"/>
    <col min="12314" max="12314" width="8.26953125" style="1" customWidth="1"/>
    <col min="12315" max="12315" width="6.453125" style="1" customWidth="1"/>
    <col min="12316" max="12544" width="9.1796875" style="1"/>
    <col min="12545" max="12545" width="0.1796875" style="1" customWidth="1"/>
    <col min="12546" max="12546" width="21.453125" style="1" customWidth="1"/>
    <col min="12547" max="12547" width="31.453125" style="1" customWidth="1"/>
    <col min="12548" max="12549" width="5.453125" style="1" customWidth="1"/>
    <col min="12550" max="12550" width="0" style="1" hidden="1" customWidth="1"/>
    <col min="12551" max="12551" width="5.54296875" style="1" customWidth="1"/>
    <col min="12552" max="12554" width="4.81640625" style="1" customWidth="1"/>
    <col min="12555" max="12555" width="0" style="1" hidden="1" customWidth="1"/>
    <col min="12556" max="12556" width="5.54296875" style="1" customWidth="1"/>
    <col min="12557" max="12557" width="5" style="1" customWidth="1"/>
    <col min="12558" max="12559" width="5.1796875" style="1" customWidth="1"/>
    <col min="12560" max="12561" width="0" style="1" hidden="1" customWidth="1"/>
    <col min="12562" max="12563" width="7" style="1" customWidth="1"/>
    <col min="12564" max="12565" width="5.1796875" style="1" customWidth="1"/>
    <col min="12566" max="12566" width="0" style="1" hidden="1" customWidth="1"/>
    <col min="12567" max="12567" width="5.81640625" style="1" customWidth="1"/>
    <col min="12568" max="12568" width="5.453125" style="1" customWidth="1"/>
    <col min="12569" max="12569" width="7.453125" style="1" customWidth="1"/>
    <col min="12570" max="12570" width="8.26953125" style="1" customWidth="1"/>
    <col min="12571" max="12571" width="6.453125" style="1" customWidth="1"/>
    <col min="12572" max="12800" width="9.1796875" style="1"/>
    <col min="12801" max="12801" width="0.1796875" style="1" customWidth="1"/>
    <col min="12802" max="12802" width="21.453125" style="1" customWidth="1"/>
    <col min="12803" max="12803" width="31.453125" style="1" customWidth="1"/>
    <col min="12804" max="12805" width="5.453125" style="1" customWidth="1"/>
    <col min="12806" max="12806" width="0" style="1" hidden="1" customWidth="1"/>
    <col min="12807" max="12807" width="5.54296875" style="1" customWidth="1"/>
    <col min="12808" max="12810" width="4.81640625" style="1" customWidth="1"/>
    <col min="12811" max="12811" width="0" style="1" hidden="1" customWidth="1"/>
    <col min="12812" max="12812" width="5.54296875" style="1" customWidth="1"/>
    <col min="12813" max="12813" width="5" style="1" customWidth="1"/>
    <col min="12814" max="12815" width="5.1796875" style="1" customWidth="1"/>
    <col min="12816" max="12817" width="0" style="1" hidden="1" customWidth="1"/>
    <col min="12818" max="12819" width="7" style="1" customWidth="1"/>
    <col min="12820" max="12821" width="5.1796875" style="1" customWidth="1"/>
    <col min="12822" max="12822" width="0" style="1" hidden="1" customWidth="1"/>
    <col min="12823" max="12823" width="5.81640625" style="1" customWidth="1"/>
    <col min="12824" max="12824" width="5.453125" style="1" customWidth="1"/>
    <col min="12825" max="12825" width="7.453125" style="1" customWidth="1"/>
    <col min="12826" max="12826" width="8.26953125" style="1" customWidth="1"/>
    <col min="12827" max="12827" width="6.453125" style="1" customWidth="1"/>
    <col min="12828" max="13056" width="9.1796875" style="1"/>
    <col min="13057" max="13057" width="0.1796875" style="1" customWidth="1"/>
    <col min="13058" max="13058" width="21.453125" style="1" customWidth="1"/>
    <col min="13059" max="13059" width="31.453125" style="1" customWidth="1"/>
    <col min="13060" max="13061" width="5.453125" style="1" customWidth="1"/>
    <col min="13062" max="13062" width="0" style="1" hidden="1" customWidth="1"/>
    <col min="13063" max="13063" width="5.54296875" style="1" customWidth="1"/>
    <col min="13064" max="13066" width="4.81640625" style="1" customWidth="1"/>
    <col min="13067" max="13067" width="0" style="1" hidden="1" customWidth="1"/>
    <col min="13068" max="13068" width="5.54296875" style="1" customWidth="1"/>
    <col min="13069" max="13069" width="5" style="1" customWidth="1"/>
    <col min="13070" max="13071" width="5.1796875" style="1" customWidth="1"/>
    <col min="13072" max="13073" width="0" style="1" hidden="1" customWidth="1"/>
    <col min="13074" max="13075" width="7" style="1" customWidth="1"/>
    <col min="13076" max="13077" width="5.1796875" style="1" customWidth="1"/>
    <col min="13078" max="13078" width="0" style="1" hidden="1" customWidth="1"/>
    <col min="13079" max="13079" width="5.81640625" style="1" customWidth="1"/>
    <col min="13080" max="13080" width="5.453125" style="1" customWidth="1"/>
    <col min="13081" max="13081" width="7.453125" style="1" customWidth="1"/>
    <col min="13082" max="13082" width="8.26953125" style="1" customWidth="1"/>
    <col min="13083" max="13083" width="6.453125" style="1" customWidth="1"/>
    <col min="13084" max="13312" width="9.1796875" style="1"/>
    <col min="13313" max="13313" width="0.1796875" style="1" customWidth="1"/>
    <col min="13314" max="13314" width="21.453125" style="1" customWidth="1"/>
    <col min="13315" max="13315" width="31.453125" style="1" customWidth="1"/>
    <col min="13316" max="13317" width="5.453125" style="1" customWidth="1"/>
    <col min="13318" max="13318" width="0" style="1" hidden="1" customWidth="1"/>
    <col min="13319" max="13319" width="5.54296875" style="1" customWidth="1"/>
    <col min="13320" max="13322" width="4.81640625" style="1" customWidth="1"/>
    <col min="13323" max="13323" width="0" style="1" hidden="1" customWidth="1"/>
    <col min="13324" max="13324" width="5.54296875" style="1" customWidth="1"/>
    <col min="13325" max="13325" width="5" style="1" customWidth="1"/>
    <col min="13326" max="13327" width="5.1796875" style="1" customWidth="1"/>
    <col min="13328" max="13329" width="0" style="1" hidden="1" customWidth="1"/>
    <col min="13330" max="13331" width="7" style="1" customWidth="1"/>
    <col min="13332" max="13333" width="5.1796875" style="1" customWidth="1"/>
    <col min="13334" max="13334" width="0" style="1" hidden="1" customWidth="1"/>
    <col min="13335" max="13335" width="5.81640625" style="1" customWidth="1"/>
    <col min="13336" max="13336" width="5.453125" style="1" customWidth="1"/>
    <col min="13337" max="13337" width="7.453125" style="1" customWidth="1"/>
    <col min="13338" max="13338" width="8.26953125" style="1" customWidth="1"/>
    <col min="13339" max="13339" width="6.453125" style="1" customWidth="1"/>
    <col min="13340" max="13568" width="9.1796875" style="1"/>
    <col min="13569" max="13569" width="0.1796875" style="1" customWidth="1"/>
    <col min="13570" max="13570" width="21.453125" style="1" customWidth="1"/>
    <col min="13571" max="13571" width="31.453125" style="1" customWidth="1"/>
    <col min="13572" max="13573" width="5.453125" style="1" customWidth="1"/>
    <col min="13574" max="13574" width="0" style="1" hidden="1" customWidth="1"/>
    <col min="13575" max="13575" width="5.54296875" style="1" customWidth="1"/>
    <col min="13576" max="13578" width="4.81640625" style="1" customWidth="1"/>
    <col min="13579" max="13579" width="0" style="1" hidden="1" customWidth="1"/>
    <col min="13580" max="13580" width="5.54296875" style="1" customWidth="1"/>
    <col min="13581" max="13581" width="5" style="1" customWidth="1"/>
    <col min="13582" max="13583" width="5.1796875" style="1" customWidth="1"/>
    <col min="13584" max="13585" width="0" style="1" hidden="1" customWidth="1"/>
    <col min="13586" max="13587" width="7" style="1" customWidth="1"/>
    <col min="13588" max="13589" width="5.1796875" style="1" customWidth="1"/>
    <col min="13590" max="13590" width="0" style="1" hidden="1" customWidth="1"/>
    <col min="13591" max="13591" width="5.81640625" style="1" customWidth="1"/>
    <col min="13592" max="13592" width="5.453125" style="1" customWidth="1"/>
    <col min="13593" max="13593" width="7.453125" style="1" customWidth="1"/>
    <col min="13594" max="13594" width="8.26953125" style="1" customWidth="1"/>
    <col min="13595" max="13595" width="6.453125" style="1" customWidth="1"/>
    <col min="13596" max="13824" width="9.1796875" style="1"/>
    <col min="13825" max="13825" width="0.1796875" style="1" customWidth="1"/>
    <col min="13826" max="13826" width="21.453125" style="1" customWidth="1"/>
    <col min="13827" max="13827" width="31.453125" style="1" customWidth="1"/>
    <col min="13828" max="13829" width="5.453125" style="1" customWidth="1"/>
    <col min="13830" max="13830" width="0" style="1" hidden="1" customWidth="1"/>
    <col min="13831" max="13831" width="5.54296875" style="1" customWidth="1"/>
    <col min="13832" max="13834" width="4.81640625" style="1" customWidth="1"/>
    <col min="13835" max="13835" width="0" style="1" hidden="1" customWidth="1"/>
    <col min="13836" max="13836" width="5.54296875" style="1" customWidth="1"/>
    <col min="13837" max="13837" width="5" style="1" customWidth="1"/>
    <col min="13838" max="13839" width="5.1796875" style="1" customWidth="1"/>
    <col min="13840" max="13841" width="0" style="1" hidden="1" customWidth="1"/>
    <col min="13842" max="13843" width="7" style="1" customWidth="1"/>
    <col min="13844" max="13845" width="5.1796875" style="1" customWidth="1"/>
    <col min="13846" max="13846" width="0" style="1" hidden="1" customWidth="1"/>
    <col min="13847" max="13847" width="5.81640625" style="1" customWidth="1"/>
    <col min="13848" max="13848" width="5.453125" style="1" customWidth="1"/>
    <col min="13849" max="13849" width="7.453125" style="1" customWidth="1"/>
    <col min="13850" max="13850" width="8.26953125" style="1" customWidth="1"/>
    <col min="13851" max="13851" width="6.453125" style="1" customWidth="1"/>
    <col min="13852" max="14080" width="9.1796875" style="1"/>
    <col min="14081" max="14081" width="0.1796875" style="1" customWidth="1"/>
    <col min="14082" max="14082" width="21.453125" style="1" customWidth="1"/>
    <col min="14083" max="14083" width="31.453125" style="1" customWidth="1"/>
    <col min="14084" max="14085" width="5.453125" style="1" customWidth="1"/>
    <col min="14086" max="14086" width="0" style="1" hidden="1" customWidth="1"/>
    <col min="14087" max="14087" width="5.54296875" style="1" customWidth="1"/>
    <col min="14088" max="14090" width="4.81640625" style="1" customWidth="1"/>
    <col min="14091" max="14091" width="0" style="1" hidden="1" customWidth="1"/>
    <col min="14092" max="14092" width="5.54296875" style="1" customWidth="1"/>
    <col min="14093" max="14093" width="5" style="1" customWidth="1"/>
    <col min="14094" max="14095" width="5.1796875" style="1" customWidth="1"/>
    <col min="14096" max="14097" width="0" style="1" hidden="1" customWidth="1"/>
    <col min="14098" max="14099" width="7" style="1" customWidth="1"/>
    <col min="14100" max="14101" width="5.1796875" style="1" customWidth="1"/>
    <col min="14102" max="14102" width="0" style="1" hidden="1" customWidth="1"/>
    <col min="14103" max="14103" width="5.81640625" style="1" customWidth="1"/>
    <col min="14104" max="14104" width="5.453125" style="1" customWidth="1"/>
    <col min="14105" max="14105" width="7.453125" style="1" customWidth="1"/>
    <col min="14106" max="14106" width="8.26953125" style="1" customWidth="1"/>
    <col min="14107" max="14107" width="6.453125" style="1" customWidth="1"/>
    <col min="14108" max="14336" width="9.1796875" style="1"/>
    <col min="14337" max="14337" width="0.1796875" style="1" customWidth="1"/>
    <col min="14338" max="14338" width="21.453125" style="1" customWidth="1"/>
    <col min="14339" max="14339" width="31.453125" style="1" customWidth="1"/>
    <col min="14340" max="14341" width="5.453125" style="1" customWidth="1"/>
    <col min="14342" max="14342" width="0" style="1" hidden="1" customWidth="1"/>
    <col min="14343" max="14343" width="5.54296875" style="1" customWidth="1"/>
    <col min="14344" max="14346" width="4.81640625" style="1" customWidth="1"/>
    <col min="14347" max="14347" width="0" style="1" hidden="1" customWidth="1"/>
    <col min="14348" max="14348" width="5.54296875" style="1" customWidth="1"/>
    <col min="14349" max="14349" width="5" style="1" customWidth="1"/>
    <col min="14350" max="14351" width="5.1796875" style="1" customWidth="1"/>
    <col min="14352" max="14353" width="0" style="1" hidden="1" customWidth="1"/>
    <col min="14354" max="14355" width="7" style="1" customWidth="1"/>
    <col min="14356" max="14357" width="5.1796875" style="1" customWidth="1"/>
    <col min="14358" max="14358" width="0" style="1" hidden="1" customWidth="1"/>
    <col min="14359" max="14359" width="5.81640625" style="1" customWidth="1"/>
    <col min="14360" max="14360" width="5.453125" style="1" customWidth="1"/>
    <col min="14361" max="14361" width="7.453125" style="1" customWidth="1"/>
    <col min="14362" max="14362" width="8.26953125" style="1" customWidth="1"/>
    <col min="14363" max="14363" width="6.453125" style="1" customWidth="1"/>
    <col min="14364" max="14592" width="9.1796875" style="1"/>
    <col min="14593" max="14593" width="0.1796875" style="1" customWidth="1"/>
    <col min="14594" max="14594" width="21.453125" style="1" customWidth="1"/>
    <col min="14595" max="14595" width="31.453125" style="1" customWidth="1"/>
    <col min="14596" max="14597" width="5.453125" style="1" customWidth="1"/>
    <col min="14598" max="14598" width="0" style="1" hidden="1" customWidth="1"/>
    <col min="14599" max="14599" width="5.54296875" style="1" customWidth="1"/>
    <col min="14600" max="14602" width="4.81640625" style="1" customWidth="1"/>
    <col min="14603" max="14603" width="0" style="1" hidden="1" customWidth="1"/>
    <col min="14604" max="14604" width="5.54296875" style="1" customWidth="1"/>
    <col min="14605" max="14605" width="5" style="1" customWidth="1"/>
    <col min="14606" max="14607" width="5.1796875" style="1" customWidth="1"/>
    <col min="14608" max="14609" width="0" style="1" hidden="1" customWidth="1"/>
    <col min="14610" max="14611" width="7" style="1" customWidth="1"/>
    <col min="14612" max="14613" width="5.1796875" style="1" customWidth="1"/>
    <col min="14614" max="14614" width="0" style="1" hidden="1" customWidth="1"/>
    <col min="14615" max="14615" width="5.81640625" style="1" customWidth="1"/>
    <col min="14616" max="14616" width="5.453125" style="1" customWidth="1"/>
    <col min="14617" max="14617" width="7.453125" style="1" customWidth="1"/>
    <col min="14618" max="14618" width="8.26953125" style="1" customWidth="1"/>
    <col min="14619" max="14619" width="6.453125" style="1" customWidth="1"/>
    <col min="14620" max="14848" width="9.1796875" style="1"/>
    <col min="14849" max="14849" width="0.1796875" style="1" customWidth="1"/>
    <col min="14850" max="14850" width="21.453125" style="1" customWidth="1"/>
    <col min="14851" max="14851" width="31.453125" style="1" customWidth="1"/>
    <col min="14852" max="14853" width="5.453125" style="1" customWidth="1"/>
    <col min="14854" max="14854" width="0" style="1" hidden="1" customWidth="1"/>
    <col min="14855" max="14855" width="5.54296875" style="1" customWidth="1"/>
    <col min="14856" max="14858" width="4.81640625" style="1" customWidth="1"/>
    <col min="14859" max="14859" width="0" style="1" hidden="1" customWidth="1"/>
    <col min="14860" max="14860" width="5.54296875" style="1" customWidth="1"/>
    <col min="14861" max="14861" width="5" style="1" customWidth="1"/>
    <col min="14862" max="14863" width="5.1796875" style="1" customWidth="1"/>
    <col min="14864" max="14865" width="0" style="1" hidden="1" customWidth="1"/>
    <col min="14866" max="14867" width="7" style="1" customWidth="1"/>
    <col min="14868" max="14869" width="5.1796875" style="1" customWidth="1"/>
    <col min="14870" max="14870" width="0" style="1" hidden="1" customWidth="1"/>
    <col min="14871" max="14871" width="5.81640625" style="1" customWidth="1"/>
    <col min="14872" max="14872" width="5.453125" style="1" customWidth="1"/>
    <col min="14873" max="14873" width="7.453125" style="1" customWidth="1"/>
    <col min="14874" max="14874" width="8.26953125" style="1" customWidth="1"/>
    <col min="14875" max="14875" width="6.453125" style="1" customWidth="1"/>
    <col min="14876" max="15104" width="9.1796875" style="1"/>
    <col min="15105" max="15105" width="0.1796875" style="1" customWidth="1"/>
    <col min="15106" max="15106" width="21.453125" style="1" customWidth="1"/>
    <col min="15107" max="15107" width="31.453125" style="1" customWidth="1"/>
    <col min="15108" max="15109" width="5.453125" style="1" customWidth="1"/>
    <col min="15110" max="15110" width="0" style="1" hidden="1" customWidth="1"/>
    <col min="15111" max="15111" width="5.54296875" style="1" customWidth="1"/>
    <col min="15112" max="15114" width="4.81640625" style="1" customWidth="1"/>
    <col min="15115" max="15115" width="0" style="1" hidden="1" customWidth="1"/>
    <col min="15116" max="15116" width="5.54296875" style="1" customWidth="1"/>
    <col min="15117" max="15117" width="5" style="1" customWidth="1"/>
    <col min="15118" max="15119" width="5.1796875" style="1" customWidth="1"/>
    <col min="15120" max="15121" width="0" style="1" hidden="1" customWidth="1"/>
    <col min="15122" max="15123" width="7" style="1" customWidth="1"/>
    <col min="15124" max="15125" width="5.1796875" style="1" customWidth="1"/>
    <col min="15126" max="15126" width="0" style="1" hidden="1" customWidth="1"/>
    <col min="15127" max="15127" width="5.81640625" style="1" customWidth="1"/>
    <col min="15128" max="15128" width="5.453125" style="1" customWidth="1"/>
    <col min="15129" max="15129" width="7.453125" style="1" customWidth="1"/>
    <col min="15130" max="15130" width="8.26953125" style="1" customWidth="1"/>
    <col min="15131" max="15131" width="6.453125" style="1" customWidth="1"/>
    <col min="15132" max="15360" width="9.1796875" style="1"/>
    <col min="15361" max="15361" width="0.1796875" style="1" customWidth="1"/>
    <col min="15362" max="15362" width="21.453125" style="1" customWidth="1"/>
    <col min="15363" max="15363" width="31.453125" style="1" customWidth="1"/>
    <col min="15364" max="15365" width="5.453125" style="1" customWidth="1"/>
    <col min="15366" max="15366" width="0" style="1" hidden="1" customWidth="1"/>
    <col min="15367" max="15367" width="5.54296875" style="1" customWidth="1"/>
    <col min="15368" max="15370" width="4.81640625" style="1" customWidth="1"/>
    <col min="15371" max="15371" width="0" style="1" hidden="1" customWidth="1"/>
    <col min="15372" max="15372" width="5.54296875" style="1" customWidth="1"/>
    <col min="15373" max="15373" width="5" style="1" customWidth="1"/>
    <col min="15374" max="15375" width="5.1796875" style="1" customWidth="1"/>
    <col min="15376" max="15377" width="0" style="1" hidden="1" customWidth="1"/>
    <col min="15378" max="15379" width="7" style="1" customWidth="1"/>
    <col min="15380" max="15381" width="5.1796875" style="1" customWidth="1"/>
    <col min="15382" max="15382" width="0" style="1" hidden="1" customWidth="1"/>
    <col min="15383" max="15383" width="5.81640625" style="1" customWidth="1"/>
    <col min="15384" max="15384" width="5.453125" style="1" customWidth="1"/>
    <col min="15385" max="15385" width="7.453125" style="1" customWidth="1"/>
    <col min="15386" max="15386" width="8.26953125" style="1" customWidth="1"/>
    <col min="15387" max="15387" width="6.453125" style="1" customWidth="1"/>
    <col min="15388" max="15616" width="9.1796875" style="1"/>
    <col min="15617" max="15617" width="0.1796875" style="1" customWidth="1"/>
    <col min="15618" max="15618" width="21.453125" style="1" customWidth="1"/>
    <col min="15619" max="15619" width="31.453125" style="1" customWidth="1"/>
    <col min="15620" max="15621" width="5.453125" style="1" customWidth="1"/>
    <col min="15622" max="15622" width="0" style="1" hidden="1" customWidth="1"/>
    <col min="15623" max="15623" width="5.54296875" style="1" customWidth="1"/>
    <col min="15624" max="15626" width="4.81640625" style="1" customWidth="1"/>
    <col min="15627" max="15627" width="0" style="1" hidden="1" customWidth="1"/>
    <col min="15628" max="15628" width="5.54296875" style="1" customWidth="1"/>
    <col min="15629" max="15629" width="5" style="1" customWidth="1"/>
    <col min="15630" max="15631" width="5.1796875" style="1" customWidth="1"/>
    <col min="15632" max="15633" width="0" style="1" hidden="1" customWidth="1"/>
    <col min="15634" max="15635" width="7" style="1" customWidth="1"/>
    <col min="15636" max="15637" width="5.1796875" style="1" customWidth="1"/>
    <col min="15638" max="15638" width="0" style="1" hidden="1" customWidth="1"/>
    <col min="15639" max="15639" width="5.81640625" style="1" customWidth="1"/>
    <col min="15640" max="15640" width="5.453125" style="1" customWidth="1"/>
    <col min="15641" max="15641" width="7.453125" style="1" customWidth="1"/>
    <col min="15642" max="15642" width="8.26953125" style="1" customWidth="1"/>
    <col min="15643" max="15643" width="6.453125" style="1" customWidth="1"/>
    <col min="15644" max="15872" width="9.1796875" style="1"/>
    <col min="15873" max="15873" width="0.1796875" style="1" customWidth="1"/>
    <col min="15874" max="15874" width="21.453125" style="1" customWidth="1"/>
    <col min="15875" max="15875" width="31.453125" style="1" customWidth="1"/>
    <col min="15876" max="15877" width="5.453125" style="1" customWidth="1"/>
    <col min="15878" max="15878" width="0" style="1" hidden="1" customWidth="1"/>
    <col min="15879" max="15879" width="5.54296875" style="1" customWidth="1"/>
    <col min="15880" max="15882" width="4.81640625" style="1" customWidth="1"/>
    <col min="15883" max="15883" width="0" style="1" hidden="1" customWidth="1"/>
    <col min="15884" max="15884" width="5.54296875" style="1" customWidth="1"/>
    <col min="15885" max="15885" width="5" style="1" customWidth="1"/>
    <col min="15886" max="15887" width="5.1796875" style="1" customWidth="1"/>
    <col min="15888" max="15889" width="0" style="1" hidden="1" customWidth="1"/>
    <col min="15890" max="15891" width="7" style="1" customWidth="1"/>
    <col min="15892" max="15893" width="5.1796875" style="1" customWidth="1"/>
    <col min="15894" max="15894" width="0" style="1" hidden="1" customWidth="1"/>
    <col min="15895" max="15895" width="5.81640625" style="1" customWidth="1"/>
    <col min="15896" max="15896" width="5.453125" style="1" customWidth="1"/>
    <col min="15897" max="15897" width="7.453125" style="1" customWidth="1"/>
    <col min="15898" max="15898" width="8.26953125" style="1" customWidth="1"/>
    <col min="15899" max="15899" width="6.453125" style="1" customWidth="1"/>
    <col min="15900" max="16128" width="9.1796875" style="1"/>
    <col min="16129" max="16129" width="0.1796875" style="1" customWidth="1"/>
    <col min="16130" max="16130" width="21.453125" style="1" customWidth="1"/>
    <col min="16131" max="16131" width="31.453125" style="1" customWidth="1"/>
    <col min="16132" max="16133" width="5.453125" style="1" customWidth="1"/>
    <col min="16134" max="16134" width="0" style="1" hidden="1" customWidth="1"/>
    <col min="16135" max="16135" width="5.54296875" style="1" customWidth="1"/>
    <col min="16136" max="16138" width="4.81640625" style="1" customWidth="1"/>
    <col min="16139" max="16139" width="0" style="1" hidden="1" customWidth="1"/>
    <col min="16140" max="16140" width="5.54296875" style="1" customWidth="1"/>
    <col min="16141" max="16141" width="5" style="1" customWidth="1"/>
    <col min="16142" max="16143" width="5.1796875" style="1" customWidth="1"/>
    <col min="16144" max="16145" width="0" style="1" hidden="1" customWidth="1"/>
    <col min="16146" max="16147" width="7" style="1" customWidth="1"/>
    <col min="16148" max="16149" width="5.1796875" style="1" customWidth="1"/>
    <col min="16150" max="16150" width="0" style="1" hidden="1" customWidth="1"/>
    <col min="16151" max="16151" width="5.81640625" style="1" customWidth="1"/>
    <col min="16152" max="16152" width="5.453125" style="1" customWidth="1"/>
    <col min="16153" max="16153" width="7.453125" style="1" customWidth="1"/>
    <col min="16154" max="16154" width="8.26953125" style="1" customWidth="1"/>
    <col min="16155" max="16155" width="6.453125" style="1" customWidth="1"/>
    <col min="16156" max="16384" width="9.1796875" style="1"/>
  </cols>
  <sheetData>
    <row r="1" spans="1:29" ht="17.5" x14ac:dyDescent="0.35">
      <c r="B1" s="1"/>
      <c r="C1" s="287" t="s">
        <v>0</v>
      </c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</row>
    <row r="2" spans="1:29" ht="17.5" x14ac:dyDescent="0.35">
      <c r="B2" s="1"/>
      <c r="C2" s="288" t="s">
        <v>1</v>
      </c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</row>
    <row r="3" spans="1:29" ht="18" thickBot="1" x14ac:dyDescent="0.4">
      <c r="B3" s="1"/>
      <c r="C3" s="289" t="s">
        <v>2</v>
      </c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</row>
    <row r="4" spans="1:29" s="5" customFormat="1" ht="15.75" customHeight="1" thickBot="1" x14ac:dyDescent="0.4">
      <c r="A4" s="291"/>
      <c r="B4" s="294" t="s">
        <v>3</v>
      </c>
      <c r="C4" s="294" t="s">
        <v>4</v>
      </c>
      <c r="D4" s="297" t="s">
        <v>5</v>
      </c>
      <c r="E4" s="297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"/>
      <c r="Z4" s="3"/>
      <c r="AA4" s="4"/>
    </row>
    <row r="5" spans="1:29" s="5" customFormat="1" ht="22.5" customHeight="1" thickBot="1" x14ac:dyDescent="0.4">
      <c r="A5" s="292"/>
      <c r="B5" s="295"/>
      <c r="C5" s="295"/>
      <c r="D5" s="393" t="s">
        <v>59</v>
      </c>
      <c r="E5" s="394"/>
      <c r="F5" s="395"/>
      <c r="G5" s="395"/>
      <c r="H5" s="396"/>
      <c r="I5" s="397" t="s">
        <v>60</v>
      </c>
      <c r="J5" s="398"/>
      <c r="K5" s="398"/>
      <c r="L5" s="398"/>
      <c r="M5" s="398"/>
      <c r="N5" s="397" t="s">
        <v>61</v>
      </c>
      <c r="O5" s="398"/>
      <c r="P5" s="398"/>
      <c r="Q5" s="398"/>
      <c r="R5" s="398"/>
      <c r="S5" s="398"/>
      <c r="T5" s="397" t="s">
        <v>62</v>
      </c>
      <c r="U5" s="398"/>
      <c r="V5" s="398"/>
      <c r="W5" s="398"/>
      <c r="X5" s="398"/>
      <c r="Y5" s="299" t="s">
        <v>6</v>
      </c>
      <c r="Z5" s="300"/>
      <c r="AA5" s="6"/>
    </row>
    <row r="6" spans="1:29" s="5" customFormat="1" ht="75.75" customHeight="1" thickBot="1" x14ac:dyDescent="0.4">
      <c r="A6" s="293"/>
      <c r="B6" s="296"/>
      <c r="C6" s="296"/>
      <c r="D6" s="7" t="s">
        <v>7</v>
      </c>
      <c r="E6" s="8" t="s">
        <v>8</v>
      </c>
      <c r="F6" s="9" t="s">
        <v>9</v>
      </c>
      <c r="G6" s="10" t="s">
        <v>10</v>
      </c>
      <c r="H6" s="11" t="s">
        <v>11</v>
      </c>
      <c r="I6" s="12" t="s">
        <v>7</v>
      </c>
      <c r="J6" s="13" t="s">
        <v>8</v>
      </c>
      <c r="K6" s="9" t="s">
        <v>12</v>
      </c>
      <c r="L6" s="10" t="s">
        <v>10</v>
      </c>
      <c r="M6" s="14" t="s">
        <v>11</v>
      </c>
      <c r="N6" s="12" t="s">
        <v>7</v>
      </c>
      <c r="O6" s="13" t="s">
        <v>8</v>
      </c>
      <c r="P6" s="9" t="s">
        <v>9</v>
      </c>
      <c r="Q6" s="9" t="s">
        <v>12</v>
      </c>
      <c r="R6" s="10" t="s">
        <v>10</v>
      </c>
      <c r="S6" s="14" t="s">
        <v>11</v>
      </c>
      <c r="T6" s="12" t="s">
        <v>7</v>
      </c>
      <c r="U6" s="13" t="s">
        <v>8</v>
      </c>
      <c r="V6" s="9" t="s">
        <v>12</v>
      </c>
      <c r="W6" s="10" t="s">
        <v>10</v>
      </c>
      <c r="X6" s="14" t="s">
        <v>11</v>
      </c>
      <c r="Y6" s="15" t="s">
        <v>13</v>
      </c>
      <c r="Z6" s="16" t="s">
        <v>14</v>
      </c>
      <c r="AA6" s="17"/>
    </row>
    <row r="7" spans="1:29" s="5" customFormat="1" ht="20.25" customHeight="1" thickBot="1" x14ac:dyDescent="0.35">
      <c r="A7" s="301" t="s">
        <v>15</v>
      </c>
      <c r="B7" s="302"/>
      <c r="C7" s="303"/>
      <c r="D7" s="304" t="s">
        <v>5</v>
      </c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5"/>
      <c r="Y7" s="305"/>
      <c r="Z7" s="306"/>
      <c r="AA7" s="18"/>
    </row>
    <row r="8" spans="1:29" s="5" customFormat="1" ht="18.75" customHeight="1" x14ac:dyDescent="0.3">
      <c r="A8" s="307"/>
      <c r="B8" s="309" t="s">
        <v>16</v>
      </c>
      <c r="C8" s="19" t="s">
        <v>17</v>
      </c>
      <c r="D8" s="20">
        <v>5</v>
      </c>
      <c r="E8" s="21">
        <v>5</v>
      </c>
      <c r="F8" s="21"/>
      <c r="G8" s="21">
        <v>10</v>
      </c>
      <c r="H8" s="22">
        <v>10</v>
      </c>
      <c r="I8" s="20">
        <v>5</v>
      </c>
      <c r="J8" s="21">
        <v>5</v>
      </c>
      <c r="K8" s="21"/>
      <c r="L8" s="21">
        <f t="shared" ref="L8:L19" si="0">SUM(I8:K8)</f>
        <v>10</v>
      </c>
      <c r="M8" s="22">
        <f>L8</f>
        <v>10</v>
      </c>
      <c r="N8" s="20">
        <v>5</v>
      </c>
      <c r="O8" s="23">
        <v>5</v>
      </c>
      <c r="P8" s="21"/>
      <c r="Q8" s="21"/>
      <c r="R8" s="21">
        <v>10</v>
      </c>
      <c r="S8" s="22">
        <f>R8</f>
        <v>10</v>
      </c>
      <c r="T8" s="20">
        <v>5</v>
      </c>
      <c r="U8" s="23">
        <v>5</v>
      </c>
      <c r="V8" s="21"/>
      <c r="W8" s="21">
        <v>10</v>
      </c>
      <c r="X8" s="22">
        <v>10</v>
      </c>
      <c r="Y8" s="24">
        <f t="shared" ref="Y8:Z20" si="1">G8+W8+L8+R8</f>
        <v>40</v>
      </c>
      <c r="Z8" s="25">
        <f t="shared" si="1"/>
        <v>40</v>
      </c>
      <c r="AA8" s="26"/>
      <c r="AB8" s="4">
        <f>Y8</f>
        <v>40</v>
      </c>
      <c r="AC8" s="5">
        <f>Z8</f>
        <v>40</v>
      </c>
    </row>
    <row r="9" spans="1:29" s="5" customFormat="1" ht="21.75" customHeight="1" x14ac:dyDescent="0.3">
      <c r="A9" s="308"/>
      <c r="B9" s="310"/>
      <c r="C9" s="27" t="s">
        <v>18</v>
      </c>
      <c r="D9" s="28">
        <v>4</v>
      </c>
      <c r="E9" s="29">
        <v>4</v>
      </c>
      <c r="F9" s="29"/>
      <c r="G9" s="29">
        <v>8</v>
      </c>
      <c r="H9" s="30">
        <v>8</v>
      </c>
      <c r="I9" s="28">
        <v>3</v>
      </c>
      <c r="J9" s="29">
        <v>3</v>
      </c>
      <c r="K9" s="29"/>
      <c r="L9" s="29">
        <v>6</v>
      </c>
      <c r="M9" s="30">
        <f>L9</f>
        <v>6</v>
      </c>
      <c r="N9" s="28">
        <v>3</v>
      </c>
      <c r="O9" s="31">
        <v>3</v>
      </c>
      <c r="P9" s="29"/>
      <c r="Q9" s="29"/>
      <c r="R9" s="29">
        <v>6</v>
      </c>
      <c r="S9" s="30">
        <f>R9</f>
        <v>6</v>
      </c>
      <c r="T9" s="28">
        <v>3</v>
      </c>
      <c r="U9" s="31">
        <v>3</v>
      </c>
      <c r="V9" s="29"/>
      <c r="W9" s="29">
        <f t="shared" ref="W9:W18" si="2">SUM(T9:V9)</f>
        <v>6</v>
      </c>
      <c r="X9" s="30">
        <f>W9</f>
        <v>6</v>
      </c>
      <c r="Y9" s="32">
        <f t="shared" si="1"/>
        <v>26</v>
      </c>
      <c r="Z9" s="33">
        <f t="shared" si="1"/>
        <v>26</v>
      </c>
      <c r="AA9" s="26"/>
      <c r="AB9" s="4">
        <f t="shared" ref="AB9:AC20" si="3">Y9</f>
        <v>26</v>
      </c>
      <c r="AC9" s="5">
        <f t="shared" si="3"/>
        <v>26</v>
      </c>
    </row>
    <row r="10" spans="1:29" s="5" customFormat="1" ht="18.75" customHeight="1" x14ac:dyDescent="0.3">
      <c r="A10" s="308"/>
      <c r="B10" s="311" t="s">
        <v>19</v>
      </c>
      <c r="C10" s="27" t="s">
        <v>20</v>
      </c>
      <c r="D10" s="28">
        <v>0</v>
      </c>
      <c r="E10" s="29">
        <v>0</v>
      </c>
      <c r="F10" s="29"/>
      <c r="G10" s="29">
        <v>0</v>
      </c>
      <c r="H10" s="30">
        <v>0</v>
      </c>
      <c r="I10" s="28">
        <v>1</v>
      </c>
      <c r="J10" s="29">
        <v>1</v>
      </c>
      <c r="K10" s="29"/>
      <c r="L10" s="29">
        <v>2</v>
      </c>
      <c r="M10" s="30">
        <v>2</v>
      </c>
      <c r="N10" s="28">
        <v>1</v>
      </c>
      <c r="O10" s="31">
        <v>1</v>
      </c>
      <c r="P10" s="29"/>
      <c r="Q10" s="29"/>
      <c r="R10" s="29">
        <v>2</v>
      </c>
      <c r="S10" s="30">
        <v>2</v>
      </c>
      <c r="T10" s="28">
        <v>0.5</v>
      </c>
      <c r="U10" s="31">
        <v>0.5</v>
      </c>
      <c r="V10" s="29"/>
      <c r="W10" s="29">
        <v>1</v>
      </c>
      <c r="X10" s="30">
        <v>1</v>
      </c>
      <c r="Y10" s="32">
        <f t="shared" si="1"/>
        <v>5</v>
      </c>
      <c r="Z10" s="33">
        <f t="shared" si="1"/>
        <v>5</v>
      </c>
      <c r="AA10" s="26"/>
      <c r="AB10" s="4">
        <f>Y10</f>
        <v>5</v>
      </c>
    </row>
    <row r="11" spans="1:29" s="5" customFormat="1" ht="29.25" customHeight="1" x14ac:dyDescent="0.3">
      <c r="A11" s="308"/>
      <c r="B11" s="310"/>
      <c r="C11" s="34" t="s">
        <v>21</v>
      </c>
      <c r="D11" s="28">
        <v>0</v>
      </c>
      <c r="E11" s="29">
        <v>0</v>
      </c>
      <c r="F11" s="29"/>
      <c r="G11" s="29">
        <v>0</v>
      </c>
      <c r="H11" s="30">
        <v>0</v>
      </c>
      <c r="I11" s="28">
        <v>1</v>
      </c>
      <c r="J11" s="29">
        <v>1</v>
      </c>
      <c r="K11" s="29"/>
      <c r="L11" s="29">
        <v>2</v>
      </c>
      <c r="M11" s="30">
        <v>2</v>
      </c>
      <c r="N11" s="28">
        <v>1</v>
      </c>
      <c r="O11" s="31">
        <v>1</v>
      </c>
      <c r="P11" s="29"/>
      <c r="Q11" s="29"/>
      <c r="R11" s="29">
        <v>2</v>
      </c>
      <c r="S11" s="30">
        <v>2</v>
      </c>
      <c r="T11" s="28">
        <v>0.5</v>
      </c>
      <c r="U11" s="31">
        <v>0.5</v>
      </c>
      <c r="V11" s="29"/>
      <c r="W11" s="29">
        <v>1</v>
      </c>
      <c r="X11" s="30">
        <v>1</v>
      </c>
      <c r="Y11" s="32">
        <f t="shared" si="1"/>
        <v>5</v>
      </c>
      <c r="Z11" s="33">
        <f t="shared" si="1"/>
        <v>5</v>
      </c>
      <c r="AA11" s="26"/>
      <c r="AB11" s="4">
        <f>Y11</f>
        <v>5</v>
      </c>
    </row>
    <row r="12" spans="1:29" s="5" customFormat="1" ht="34.5" customHeight="1" x14ac:dyDescent="0.3">
      <c r="A12" s="308"/>
      <c r="B12" s="35" t="s">
        <v>22</v>
      </c>
      <c r="C12" s="36" t="s">
        <v>23</v>
      </c>
      <c r="D12" s="37">
        <v>0</v>
      </c>
      <c r="E12" s="38">
        <v>0</v>
      </c>
      <c r="F12" s="38"/>
      <c r="G12" s="38">
        <v>0</v>
      </c>
      <c r="H12" s="30">
        <v>0</v>
      </c>
      <c r="I12" s="37">
        <v>2</v>
      </c>
      <c r="J12" s="38">
        <v>2</v>
      </c>
      <c r="K12" s="29"/>
      <c r="L12" s="38">
        <f t="shared" si="0"/>
        <v>4</v>
      </c>
      <c r="M12" s="30">
        <v>8</v>
      </c>
      <c r="N12" s="37">
        <v>2</v>
      </c>
      <c r="O12" s="39">
        <v>2</v>
      </c>
      <c r="P12" s="38"/>
      <c r="Q12" s="29"/>
      <c r="R12" s="38">
        <f t="shared" ref="R12:R18" si="4">SUM(N12:Q12)</f>
        <v>4</v>
      </c>
      <c r="S12" s="30">
        <v>8</v>
      </c>
      <c r="T12" s="37">
        <v>2</v>
      </c>
      <c r="U12" s="39">
        <v>2</v>
      </c>
      <c r="V12" s="29"/>
      <c r="W12" s="38">
        <f t="shared" si="2"/>
        <v>4</v>
      </c>
      <c r="X12" s="30">
        <v>8</v>
      </c>
      <c r="Y12" s="32">
        <f t="shared" si="1"/>
        <v>12</v>
      </c>
      <c r="Z12" s="33">
        <f t="shared" si="1"/>
        <v>24</v>
      </c>
      <c r="AA12" s="26"/>
      <c r="AB12" s="4">
        <v>24</v>
      </c>
      <c r="AC12" s="5">
        <f t="shared" si="3"/>
        <v>24</v>
      </c>
    </row>
    <row r="13" spans="1:29" s="5" customFormat="1" ht="28.5" customHeight="1" x14ac:dyDescent="0.3">
      <c r="A13" s="308"/>
      <c r="B13" s="40" t="s">
        <v>24</v>
      </c>
      <c r="C13" s="41" t="s">
        <v>25</v>
      </c>
      <c r="D13" s="37">
        <v>4</v>
      </c>
      <c r="E13" s="38">
        <v>4</v>
      </c>
      <c r="F13" s="38"/>
      <c r="G13" s="38">
        <v>8</v>
      </c>
      <c r="H13" s="30">
        <v>8</v>
      </c>
      <c r="I13" s="37">
        <v>4</v>
      </c>
      <c r="J13" s="38">
        <v>4</v>
      </c>
      <c r="K13" s="29"/>
      <c r="L13" s="38">
        <f t="shared" si="0"/>
        <v>8</v>
      </c>
      <c r="M13" s="30">
        <f t="shared" ref="M13:M19" si="5">L13</f>
        <v>8</v>
      </c>
      <c r="N13" s="37">
        <v>4</v>
      </c>
      <c r="O13" s="39">
        <v>4</v>
      </c>
      <c r="P13" s="38"/>
      <c r="Q13" s="29"/>
      <c r="R13" s="38">
        <f t="shared" si="4"/>
        <v>8</v>
      </c>
      <c r="S13" s="30">
        <f t="shared" ref="S13:S19" si="6">R13</f>
        <v>8</v>
      </c>
      <c r="T13" s="37">
        <v>4</v>
      </c>
      <c r="U13" s="39">
        <v>4</v>
      </c>
      <c r="V13" s="29"/>
      <c r="W13" s="38">
        <f t="shared" si="2"/>
        <v>8</v>
      </c>
      <c r="X13" s="30">
        <f t="shared" ref="X13:X18" si="7">W13</f>
        <v>8</v>
      </c>
      <c r="Y13" s="32">
        <f t="shared" si="1"/>
        <v>32</v>
      </c>
      <c r="Z13" s="33">
        <f t="shared" si="1"/>
        <v>32</v>
      </c>
      <c r="AA13" s="26"/>
      <c r="AB13" s="4">
        <f t="shared" si="3"/>
        <v>32</v>
      </c>
      <c r="AC13" s="5">
        <f t="shared" si="3"/>
        <v>32</v>
      </c>
    </row>
    <row r="14" spans="1:29" s="5" customFormat="1" ht="30" customHeight="1" x14ac:dyDescent="0.3">
      <c r="A14" s="308"/>
      <c r="B14" s="40" t="s">
        <v>26</v>
      </c>
      <c r="C14" s="41" t="s">
        <v>27</v>
      </c>
      <c r="D14" s="37">
        <v>2</v>
      </c>
      <c r="E14" s="38">
        <v>2</v>
      </c>
      <c r="F14" s="38"/>
      <c r="G14" s="38">
        <v>4</v>
      </c>
      <c r="H14" s="30">
        <v>4</v>
      </c>
      <c r="I14" s="37">
        <v>2</v>
      </c>
      <c r="J14" s="38">
        <v>2</v>
      </c>
      <c r="K14" s="29"/>
      <c r="L14" s="38">
        <f t="shared" si="0"/>
        <v>4</v>
      </c>
      <c r="M14" s="30">
        <f t="shared" si="5"/>
        <v>4</v>
      </c>
      <c r="N14" s="37">
        <v>2</v>
      </c>
      <c r="O14" s="39">
        <v>2</v>
      </c>
      <c r="P14" s="38"/>
      <c r="Q14" s="29"/>
      <c r="R14" s="38">
        <f t="shared" si="4"/>
        <v>4</v>
      </c>
      <c r="S14" s="30">
        <f t="shared" si="6"/>
        <v>4</v>
      </c>
      <c r="T14" s="37">
        <v>2</v>
      </c>
      <c r="U14" s="39">
        <v>2</v>
      </c>
      <c r="V14" s="29"/>
      <c r="W14" s="38">
        <f t="shared" si="2"/>
        <v>4</v>
      </c>
      <c r="X14" s="30">
        <f t="shared" si="7"/>
        <v>4</v>
      </c>
      <c r="Y14" s="32">
        <f t="shared" si="1"/>
        <v>16</v>
      </c>
      <c r="Z14" s="33">
        <f t="shared" si="1"/>
        <v>16</v>
      </c>
      <c r="AA14" s="26"/>
      <c r="AB14" s="4">
        <f t="shared" si="3"/>
        <v>16</v>
      </c>
      <c r="AC14" s="5">
        <f t="shared" si="3"/>
        <v>16</v>
      </c>
    </row>
    <row r="15" spans="1:29" s="5" customFormat="1" ht="30" customHeight="1" thickBot="1" x14ac:dyDescent="0.35">
      <c r="A15" s="308"/>
      <c r="B15" s="42" t="s">
        <v>28</v>
      </c>
      <c r="C15" s="43" t="s">
        <v>28</v>
      </c>
      <c r="D15" s="44">
        <v>0</v>
      </c>
      <c r="E15" s="45">
        <v>0</v>
      </c>
      <c r="F15" s="45"/>
      <c r="G15" s="45">
        <v>0</v>
      </c>
      <c r="H15" s="46">
        <v>0</v>
      </c>
      <c r="I15" s="44">
        <v>0</v>
      </c>
      <c r="J15" s="45">
        <v>0</v>
      </c>
      <c r="K15" s="47"/>
      <c r="L15" s="45">
        <v>0</v>
      </c>
      <c r="M15" s="46">
        <v>0</v>
      </c>
      <c r="N15" s="44">
        <v>0</v>
      </c>
      <c r="O15" s="48">
        <v>0</v>
      </c>
      <c r="P15" s="45"/>
      <c r="Q15" s="47"/>
      <c r="R15" s="45">
        <v>0</v>
      </c>
      <c r="S15" s="46">
        <v>0</v>
      </c>
      <c r="T15" s="44">
        <v>1</v>
      </c>
      <c r="U15" s="48">
        <v>1</v>
      </c>
      <c r="V15" s="47"/>
      <c r="W15" s="45">
        <f>SUM(T15:V15)</f>
        <v>2</v>
      </c>
      <c r="X15" s="46">
        <v>2</v>
      </c>
      <c r="Y15" s="49">
        <f t="shared" si="1"/>
        <v>2</v>
      </c>
      <c r="Z15" s="50">
        <f t="shared" si="1"/>
        <v>2</v>
      </c>
      <c r="AA15" s="26"/>
      <c r="AB15" s="4">
        <v>2</v>
      </c>
    </row>
    <row r="16" spans="1:29" s="5" customFormat="1" ht="18.75" customHeight="1" x14ac:dyDescent="0.3">
      <c r="A16" s="308"/>
      <c r="B16" s="312" t="s">
        <v>29</v>
      </c>
      <c r="C16" s="41" t="s">
        <v>30</v>
      </c>
      <c r="D16" s="37">
        <v>1</v>
      </c>
      <c r="E16" s="38">
        <v>1</v>
      </c>
      <c r="F16" s="38"/>
      <c r="G16" s="38">
        <v>2</v>
      </c>
      <c r="H16" s="30">
        <v>2</v>
      </c>
      <c r="I16" s="37">
        <v>1</v>
      </c>
      <c r="J16" s="38">
        <v>1</v>
      </c>
      <c r="K16" s="29"/>
      <c r="L16" s="38">
        <f t="shared" si="0"/>
        <v>2</v>
      </c>
      <c r="M16" s="30">
        <f t="shared" si="5"/>
        <v>2</v>
      </c>
      <c r="N16" s="37">
        <v>1</v>
      </c>
      <c r="O16" s="39">
        <v>1</v>
      </c>
      <c r="P16" s="38"/>
      <c r="Q16" s="29"/>
      <c r="R16" s="38">
        <f t="shared" si="4"/>
        <v>2</v>
      </c>
      <c r="S16" s="30">
        <f t="shared" si="6"/>
        <v>2</v>
      </c>
      <c r="T16" s="37">
        <v>1</v>
      </c>
      <c r="U16" s="39">
        <v>1</v>
      </c>
      <c r="V16" s="29"/>
      <c r="W16" s="38">
        <f t="shared" si="2"/>
        <v>2</v>
      </c>
      <c r="X16" s="30">
        <f t="shared" si="7"/>
        <v>2</v>
      </c>
      <c r="Y16" s="32">
        <f t="shared" si="1"/>
        <v>8</v>
      </c>
      <c r="Z16" s="33">
        <f t="shared" si="1"/>
        <v>8</v>
      </c>
      <c r="AA16" s="26"/>
      <c r="AB16" s="4">
        <f t="shared" si="3"/>
        <v>8</v>
      </c>
      <c r="AC16" s="5">
        <f t="shared" si="3"/>
        <v>8</v>
      </c>
    </row>
    <row r="17" spans="1:29" s="5" customFormat="1" ht="18.75" customHeight="1" x14ac:dyDescent="0.3">
      <c r="A17" s="308"/>
      <c r="B17" s="313"/>
      <c r="C17" s="41" t="s">
        <v>31</v>
      </c>
      <c r="D17" s="37">
        <v>1</v>
      </c>
      <c r="E17" s="38">
        <v>1</v>
      </c>
      <c r="F17" s="38"/>
      <c r="G17" s="38">
        <v>2</v>
      </c>
      <c r="H17" s="30">
        <v>2</v>
      </c>
      <c r="I17" s="37">
        <v>1</v>
      </c>
      <c r="J17" s="38">
        <v>1</v>
      </c>
      <c r="K17" s="29"/>
      <c r="L17" s="38">
        <f t="shared" si="0"/>
        <v>2</v>
      </c>
      <c r="M17" s="30">
        <f t="shared" si="5"/>
        <v>2</v>
      </c>
      <c r="N17" s="37">
        <v>1</v>
      </c>
      <c r="O17" s="39">
        <v>1</v>
      </c>
      <c r="P17" s="38"/>
      <c r="Q17" s="29"/>
      <c r="R17" s="38">
        <f t="shared" si="4"/>
        <v>2</v>
      </c>
      <c r="S17" s="30">
        <f t="shared" si="6"/>
        <v>2</v>
      </c>
      <c r="T17" s="37">
        <v>1</v>
      </c>
      <c r="U17" s="39">
        <v>1</v>
      </c>
      <c r="V17" s="29"/>
      <c r="W17" s="38">
        <f t="shared" si="2"/>
        <v>2</v>
      </c>
      <c r="X17" s="30">
        <f t="shared" si="7"/>
        <v>2</v>
      </c>
      <c r="Y17" s="32">
        <f t="shared" si="1"/>
        <v>8</v>
      </c>
      <c r="Z17" s="33">
        <f t="shared" si="1"/>
        <v>8</v>
      </c>
      <c r="AA17" s="26"/>
      <c r="AB17" s="4">
        <f t="shared" si="3"/>
        <v>8</v>
      </c>
      <c r="AC17" s="5">
        <f t="shared" si="3"/>
        <v>8</v>
      </c>
    </row>
    <row r="18" spans="1:29" s="5" customFormat="1" ht="18.75" customHeight="1" x14ac:dyDescent="0.35">
      <c r="A18" s="308"/>
      <c r="B18" s="51" t="s">
        <v>32</v>
      </c>
      <c r="C18" s="41" t="s">
        <v>33</v>
      </c>
      <c r="D18" s="37">
        <v>1</v>
      </c>
      <c r="E18" s="38">
        <v>1</v>
      </c>
      <c r="F18" s="38"/>
      <c r="G18" s="38">
        <v>2</v>
      </c>
      <c r="H18" s="30">
        <v>2</v>
      </c>
      <c r="I18" s="37">
        <v>1</v>
      </c>
      <c r="J18" s="38">
        <v>1</v>
      </c>
      <c r="K18" s="29"/>
      <c r="L18" s="38">
        <f t="shared" si="0"/>
        <v>2</v>
      </c>
      <c r="M18" s="30">
        <f t="shared" si="5"/>
        <v>2</v>
      </c>
      <c r="N18" s="37">
        <v>1</v>
      </c>
      <c r="O18" s="39">
        <v>1</v>
      </c>
      <c r="P18" s="38"/>
      <c r="Q18" s="29"/>
      <c r="R18" s="38">
        <f t="shared" si="4"/>
        <v>2</v>
      </c>
      <c r="S18" s="30">
        <f t="shared" si="6"/>
        <v>2</v>
      </c>
      <c r="T18" s="37">
        <v>1</v>
      </c>
      <c r="U18" s="39">
        <v>1</v>
      </c>
      <c r="V18" s="29"/>
      <c r="W18" s="38">
        <f t="shared" si="2"/>
        <v>2</v>
      </c>
      <c r="X18" s="30">
        <f t="shared" si="7"/>
        <v>2</v>
      </c>
      <c r="Y18" s="32">
        <f t="shared" si="1"/>
        <v>8</v>
      </c>
      <c r="Z18" s="33">
        <f t="shared" si="1"/>
        <v>8</v>
      </c>
      <c r="AA18" s="26"/>
      <c r="AB18" s="4">
        <f t="shared" si="3"/>
        <v>8</v>
      </c>
      <c r="AC18" s="5">
        <f t="shared" si="3"/>
        <v>8</v>
      </c>
    </row>
    <row r="19" spans="1:29" s="5" customFormat="1" ht="18.75" customHeight="1" thickBot="1" x14ac:dyDescent="0.35">
      <c r="A19" s="308"/>
      <c r="B19" s="42" t="s">
        <v>34</v>
      </c>
      <c r="C19" s="41" t="s">
        <v>34</v>
      </c>
      <c r="D19" s="37">
        <v>2</v>
      </c>
      <c r="E19" s="38">
        <v>2</v>
      </c>
      <c r="F19" s="38"/>
      <c r="G19" s="38">
        <v>4</v>
      </c>
      <c r="H19" s="30">
        <v>4</v>
      </c>
      <c r="I19" s="37">
        <v>2</v>
      </c>
      <c r="J19" s="38">
        <v>2</v>
      </c>
      <c r="K19" s="29"/>
      <c r="L19" s="38">
        <f t="shared" si="0"/>
        <v>4</v>
      </c>
      <c r="M19" s="30">
        <f t="shared" si="5"/>
        <v>4</v>
      </c>
      <c r="N19" s="37">
        <v>2</v>
      </c>
      <c r="O19" s="39">
        <v>2</v>
      </c>
      <c r="P19" s="38"/>
      <c r="Q19" s="29"/>
      <c r="R19" s="38">
        <f>SUM(N19:Q19)</f>
        <v>4</v>
      </c>
      <c r="S19" s="30">
        <f t="shared" si="6"/>
        <v>4</v>
      </c>
      <c r="T19" s="37">
        <v>2</v>
      </c>
      <c r="U19" s="39">
        <v>2</v>
      </c>
      <c r="V19" s="29"/>
      <c r="W19" s="38">
        <f>SUM(T19:V19)</f>
        <v>4</v>
      </c>
      <c r="X19" s="30">
        <f>W19</f>
        <v>4</v>
      </c>
      <c r="Y19" s="32">
        <f t="shared" si="1"/>
        <v>16</v>
      </c>
      <c r="Z19" s="33">
        <f t="shared" si="1"/>
        <v>16</v>
      </c>
      <c r="AA19" s="26"/>
      <c r="AB19" s="4">
        <f t="shared" si="3"/>
        <v>16</v>
      </c>
      <c r="AC19" s="5">
        <f t="shared" si="3"/>
        <v>16</v>
      </c>
    </row>
    <row r="20" spans="1:29" s="61" customFormat="1" ht="18.75" customHeight="1" thickBot="1" x14ac:dyDescent="0.4">
      <c r="A20" s="52"/>
      <c r="B20" s="314" t="s">
        <v>35</v>
      </c>
      <c r="C20" s="315"/>
      <c r="D20" s="53">
        <f>SUM(D8:D19)</f>
        <v>20</v>
      </c>
      <c r="E20" s="53">
        <f>SUM(E8:E19)</f>
        <v>20</v>
      </c>
      <c r="F20" s="53"/>
      <c r="G20" s="54">
        <f t="shared" ref="G20:O20" si="8">SUM(G8:G19)</f>
        <v>40</v>
      </c>
      <c r="H20" s="55">
        <f t="shared" si="8"/>
        <v>40</v>
      </c>
      <c r="I20" s="53">
        <f>SUM(I8:I19)</f>
        <v>23</v>
      </c>
      <c r="J20" s="54">
        <f>SUM(J8:J19)</f>
        <v>23</v>
      </c>
      <c r="K20" s="54">
        <f t="shared" si="8"/>
        <v>0</v>
      </c>
      <c r="L20" s="54">
        <f>SUM(L8:L19)</f>
        <v>46</v>
      </c>
      <c r="M20" s="56">
        <f t="shared" si="8"/>
        <v>50</v>
      </c>
      <c r="N20" s="53">
        <f t="shared" si="8"/>
        <v>23</v>
      </c>
      <c r="O20" s="57">
        <f t="shared" si="8"/>
        <v>23</v>
      </c>
      <c r="P20" s="54"/>
      <c r="Q20" s="54">
        <f t="shared" ref="Q20:X20" si="9">SUM(Q8:Q19)</f>
        <v>0</v>
      </c>
      <c r="R20" s="54">
        <f t="shared" si="9"/>
        <v>46</v>
      </c>
      <c r="S20" s="55">
        <f t="shared" si="9"/>
        <v>50</v>
      </c>
      <c r="T20" s="57">
        <f t="shared" si="9"/>
        <v>23</v>
      </c>
      <c r="U20" s="57">
        <f t="shared" si="9"/>
        <v>23</v>
      </c>
      <c r="V20" s="54">
        <f t="shared" si="9"/>
        <v>0</v>
      </c>
      <c r="W20" s="54">
        <f t="shared" si="9"/>
        <v>46</v>
      </c>
      <c r="X20" s="56">
        <f t="shared" si="9"/>
        <v>50</v>
      </c>
      <c r="Y20" s="58">
        <f t="shared" si="1"/>
        <v>178</v>
      </c>
      <c r="Z20" s="59">
        <f t="shared" si="1"/>
        <v>190</v>
      </c>
      <c r="AA20" s="60"/>
      <c r="AB20" s="4">
        <f>SUM(AB8:AB19)</f>
        <v>190</v>
      </c>
      <c r="AC20" s="5">
        <f t="shared" si="3"/>
        <v>190</v>
      </c>
    </row>
    <row r="21" spans="1:29" s="61" customFormat="1" ht="13.5" hidden="1" customHeight="1" x14ac:dyDescent="0.35">
      <c r="A21" s="316" t="s">
        <v>36</v>
      </c>
      <c r="B21" s="317"/>
      <c r="C21" s="318"/>
      <c r="D21" s="62"/>
      <c r="E21" s="63"/>
      <c r="F21" s="64"/>
      <c r="G21" s="64"/>
      <c r="H21" s="65"/>
      <c r="I21" s="66"/>
      <c r="J21" s="67"/>
      <c r="K21" s="68"/>
      <c r="L21" s="69">
        <f>SUM(I21:K21)</f>
        <v>0</v>
      </c>
      <c r="M21" s="67"/>
      <c r="N21" s="66"/>
      <c r="O21" s="70"/>
      <c r="P21" s="67"/>
      <c r="Q21" s="68"/>
      <c r="R21" s="69">
        <f>SUM(N21:Q21)</f>
        <v>0</v>
      </c>
      <c r="S21" s="67"/>
      <c r="T21" s="66"/>
      <c r="U21" s="70"/>
      <c r="V21" s="68"/>
      <c r="W21" s="69">
        <f>SUM(T21:V21)</f>
        <v>0</v>
      </c>
      <c r="X21" s="67"/>
      <c r="Y21" s="71">
        <f>G21+W21+L21</f>
        <v>0</v>
      </c>
      <c r="Z21" s="72">
        <f>H21+X21</f>
        <v>0</v>
      </c>
      <c r="AA21" s="60"/>
    </row>
    <row r="22" spans="1:29" s="61" customFormat="1" ht="13.5" hidden="1" customHeight="1" x14ac:dyDescent="0.3">
      <c r="A22" s="319"/>
      <c r="B22" s="320"/>
      <c r="C22" s="73" t="s">
        <v>17</v>
      </c>
      <c r="D22" s="74"/>
      <c r="E22" s="75"/>
      <c r="F22" s="76"/>
      <c r="G22" s="76"/>
      <c r="H22" s="77"/>
      <c r="I22" s="20"/>
      <c r="J22" s="21"/>
      <c r="K22" s="21"/>
      <c r="L22" s="21">
        <f>SUM(I22:K22)</f>
        <v>0</v>
      </c>
      <c r="M22" s="78"/>
      <c r="N22" s="20"/>
      <c r="O22" s="23"/>
      <c r="P22" s="21"/>
      <c r="Q22" s="21"/>
      <c r="R22" s="21">
        <f>SUM(N22:Q22)</f>
        <v>0</v>
      </c>
      <c r="S22" s="78"/>
      <c r="T22" s="20"/>
      <c r="U22" s="23"/>
      <c r="V22" s="21"/>
      <c r="W22" s="21">
        <f>SUM(T22:V22)</f>
        <v>0</v>
      </c>
      <c r="X22" s="78"/>
      <c r="Y22" s="71">
        <f>G22+W22+L22</f>
        <v>0</v>
      </c>
      <c r="Z22" s="79">
        <f>H22+X22</f>
        <v>0</v>
      </c>
      <c r="AA22" s="60"/>
    </row>
    <row r="23" spans="1:29" s="61" customFormat="1" ht="13.5" hidden="1" customHeight="1" x14ac:dyDescent="0.3">
      <c r="A23" s="321"/>
      <c r="B23" s="322"/>
      <c r="C23" s="80" t="s">
        <v>18</v>
      </c>
      <c r="D23" s="81"/>
      <c r="E23" s="82"/>
      <c r="F23" s="83"/>
      <c r="G23" s="83"/>
      <c r="H23" s="84"/>
      <c r="I23" s="28"/>
      <c r="J23" s="29"/>
      <c r="K23" s="29"/>
      <c r="L23" s="29">
        <f>SUM(I23:K23)</f>
        <v>0</v>
      </c>
      <c r="M23" s="85"/>
      <c r="N23" s="28"/>
      <c r="O23" s="31"/>
      <c r="P23" s="29"/>
      <c r="Q23" s="29"/>
      <c r="R23" s="29">
        <f>SUM(N23:Q23)</f>
        <v>0</v>
      </c>
      <c r="S23" s="85"/>
      <c r="T23" s="28"/>
      <c r="U23" s="31"/>
      <c r="V23" s="29"/>
      <c r="W23" s="29">
        <f>SUM(T23:V23)</f>
        <v>0</v>
      </c>
      <c r="X23" s="85"/>
      <c r="Y23" s="71">
        <f>G23+W23+L23</f>
        <v>0</v>
      </c>
      <c r="Z23" s="79">
        <f>H23+X23</f>
        <v>0</v>
      </c>
      <c r="AA23" s="60"/>
    </row>
    <row r="24" spans="1:29" s="61" customFormat="1" ht="12.75" hidden="1" customHeight="1" x14ac:dyDescent="0.35">
      <c r="A24" s="323" t="s">
        <v>37</v>
      </c>
      <c r="B24" s="324"/>
      <c r="C24" s="86" t="s">
        <v>37</v>
      </c>
      <c r="D24" s="87"/>
      <c r="E24" s="88"/>
      <c r="F24" s="89"/>
      <c r="G24" s="89"/>
      <c r="H24" s="90"/>
      <c r="I24" s="91"/>
      <c r="J24" s="92"/>
      <c r="K24" s="92"/>
      <c r="L24" s="92"/>
      <c r="M24" s="93"/>
      <c r="N24" s="91"/>
      <c r="O24" s="94"/>
      <c r="P24" s="92"/>
      <c r="Q24" s="92"/>
      <c r="R24" s="92"/>
      <c r="S24" s="93"/>
      <c r="T24" s="91"/>
      <c r="U24" s="94"/>
      <c r="V24" s="92"/>
      <c r="W24" s="92"/>
      <c r="X24" s="93"/>
      <c r="Y24" s="95">
        <f>G24+W24+L24</f>
        <v>0</v>
      </c>
      <c r="Z24" s="96">
        <f>H24+X24</f>
        <v>0</v>
      </c>
      <c r="AA24" s="60"/>
    </row>
    <row r="25" spans="1:29" s="61" customFormat="1" ht="32.25" customHeight="1" thickBot="1" x14ac:dyDescent="0.35">
      <c r="A25" s="399" t="s">
        <v>38</v>
      </c>
      <c r="B25" s="400"/>
      <c r="C25" s="401"/>
      <c r="D25" s="97">
        <v>1</v>
      </c>
      <c r="E25" s="97">
        <v>1</v>
      </c>
      <c r="F25" s="97">
        <v>0</v>
      </c>
      <c r="G25" s="97">
        <v>2</v>
      </c>
      <c r="H25" s="97">
        <v>2</v>
      </c>
      <c r="I25" s="97">
        <v>0</v>
      </c>
      <c r="J25" s="97">
        <v>0</v>
      </c>
      <c r="K25" s="97">
        <v>0</v>
      </c>
      <c r="L25" s="97">
        <v>0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0</v>
      </c>
      <c r="S25" s="97">
        <v>0</v>
      </c>
      <c r="T25" s="97">
        <v>0</v>
      </c>
      <c r="U25" s="97">
        <v>0</v>
      </c>
      <c r="V25" s="97">
        <v>0</v>
      </c>
      <c r="W25" s="97">
        <v>0</v>
      </c>
      <c r="X25" s="97">
        <v>0</v>
      </c>
      <c r="Y25" s="98">
        <f>G25+L25+R25+W25</f>
        <v>2</v>
      </c>
      <c r="Z25" s="98">
        <f>H25+M25+S25+X25</f>
        <v>2</v>
      </c>
      <c r="AA25" s="99"/>
    </row>
    <row r="26" spans="1:29" s="61" customFormat="1" ht="21" customHeight="1" thickBot="1" x14ac:dyDescent="0.35">
      <c r="A26" s="325"/>
      <c r="B26" s="326"/>
      <c r="C26" s="100" t="s">
        <v>39</v>
      </c>
      <c r="D26" s="101">
        <v>1</v>
      </c>
      <c r="E26" s="102">
        <v>0</v>
      </c>
      <c r="F26" s="103"/>
      <c r="G26" s="103">
        <v>1</v>
      </c>
      <c r="H26" s="104">
        <v>1</v>
      </c>
      <c r="I26" s="105">
        <v>0</v>
      </c>
      <c r="J26" s="103">
        <v>0</v>
      </c>
      <c r="K26" s="103"/>
      <c r="L26" s="103">
        <v>0</v>
      </c>
      <c r="M26" s="104">
        <v>0</v>
      </c>
      <c r="N26" s="106">
        <v>0</v>
      </c>
      <c r="O26" s="106">
        <v>0</v>
      </c>
      <c r="P26" s="103"/>
      <c r="Q26" s="103"/>
      <c r="R26" s="103">
        <v>0</v>
      </c>
      <c r="S26" s="107">
        <v>0</v>
      </c>
      <c r="T26" s="106">
        <v>0</v>
      </c>
      <c r="U26" s="106">
        <v>0</v>
      </c>
      <c r="V26" s="103"/>
      <c r="W26" s="103">
        <v>0</v>
      </c>
      <c r="X26" s="108">
        <v>0</v>
      </c>
      <c r="Y26" s="109">
        <f>G26+W26+L26+R26</f>
        <v>1</v>
      </c>
      <c r="Z26" s="109">
        <f>H26+X26+M26+S26</f>
        <v>1</v>
      </c>
      <c r="AA26" s="99"/>
    </row>
    <row r="27" spans="1:29" s="61" customFormat="1" ht="27.75" customHeight="1" thickBot="1" x14ac:dyDescent="0.35">
      <c r="A27" s="327"/>
      <c r="B27" s="328"/>
      <c r="C27" s="100" t="s">
        <v>40</v>
      </c>
      <c r="D27" s="110">
        <v>0</v>
      </c>
      <c r="E27" s="111">
        <v>1</v>
      </c>
      <c r="F27" s="92"/>
      <c r="G27" s="92">
        <v>1</v>
      </c>
      <c r="H27" s="112">
        <v>1</v>
      </c>
      <c r="I27" s="91">
        <v>0</v>
      </c>
      <c r="J27" s="92">
        <v>0</v>
      </c>
      <c r="K27" s="92"/>
      <c r="L27" s="92">
        <v>0</v>
      </c>
      <c r="M27" s="113">
        <v>0</v>
      </c>
      <c r="N27" s="94">
        <v>0</v>
      </c>
      <c r="O27" s="94">
        <v>0</v>
      </c>
      <c r="P27" s="92"/>
      <c r="Q27" s="92"/>
      <c r="R27" s="92">
        <v>0</v>
      </c>
      <c r="S27" s="114">
        <v>0</v>
      </c>
      <c r="T27" s="94">
        <v>0</v>
      </c>
      <c r="U27" s="94">
        <v>0</v>
      </c>
      <c r="V27" s="92"/>
      <c r="W27" s="92">
        <v>0</v>
      </c>
      <c r="X27" s="115">
        <v>0</v>
      </c>
      <c r="Y27" s="109">
        <f>G27+W27+L27+R27</f>
        <v>1</v>
      </c>
      <c r="Z27" s="109">
        <f>H27+X27+M27+S27</f>
        <v>1</v>
      </c>
      <c r="AA27" s="99"/>
    </row>
    <row r="28" spans="1:29" s="61" customFormat="1" ht="21.75" customHeight="1" thickBot="1" x14ac:dyDescent="0.35">
      <c r="A28" s="116"/>
      <c r="B28" s="329" t="s">
        <v>41</v>
      </c>
      <c r="C28" s="330"/>
      <c r="D28" s="117">
        <f>D26+D27</f>
        <v>1</v>
      </c>
      <c r="E28" s="118">
        <f>E26+E27</f>
        <v>1</v>
      </c>
      <c r="F28" s="118"/>
      <c r="G28" s="118">
        <f>G26+G27</f>
        <v>2</v>
      </c>
      <c r="H28" s="104">
        <f>H26+H27</f>
        <v>2</v>
      </c>
      <c r="I28" s="12">
        <v>0</v>
      </c>
      <c r="J28" s="119">
        <v>0</v>
      </c>
      <c r="K28" s="120"/>
      <c r="L28" s="119">
        <v>0</v>
      </c>
      <c r="M28" s="104">
        <v>0</v>
      </c>
      <c r="N28" s="121">
        <v>0</v>
      </c>
      <c r="O28" s="122">
        <v>0</v>
      </c>
      <c r="P28" s="119"/>
      <c r="Q28" s="119"/>
      <c r="R28" s="123">
        <v>0</v>
      </c>
      <c r="S28" s="107">
        <v>0</v>
      </c>
      <c r="T28" s="13">
        <v>0</v>
      </c>
      <c r="U28" s="124">
        <v>0</v>
      </c>
      <c r="V28" s="119"/>
      <c r="W28" s="119">
        <v>0</v>
      </c>
      <c r="X28" s="108">
        <v>0</v>
      </c>
      <c r="Y28" s="125">
        <f>G28+L28+R28+W28</f>
        <v>2</v>
      </c>
      <c r="Z28" s="126">
        <f>H28+M28+S28+X28</f>
        <v>2</v>
      </c>
      <c r="AA28" s="99"/>
    </row>
    <row r="29" spans="1:29" s="61" customFormat="1" ht="16.5" customHeight="1" thickBot="1" x14ac:dyDescent="0.35">
      <c r="A29" s="116"/>
      <c r="B29" s="331" t="s">
        <v>42</v>
      </c>
      <c r="C29" s="127" t="s">
        <v>43</v>
      </c>
      <c r="D29" s="128">
        <v>1</v>
      </c>
      <c r="E29" s="128">
        <v>1</v>
      </c>
      <c r="F29" s="128"/>
      <c r="G29" s="128">
        <v>2</v>
      </c>
      <c r="H29" s="112">
        <v>2</v>
      </c>
      <c r="I29" s="129">
        <v>1</v>
      </c>
      <c r="J29" s="129">
        <v>1</v>
      </c>
      <c r="K29" s="129"/>
      <c r="L29" s="129">
        <v>2</v>
      </c>
      <c r="M29" s="113">
        <v>2</v>
      </c>
      <c r="N29" s="130">
        <v>1</v>
      </c>
      <c r="O29" s="130">
        <v>1</v>
      </c>
      <c r="P29" s="130"/>
      <c r="Q29" s="130"/>
      <c r="R29" s="131">
        <v>2</v>
      </c>
      <c r="S29" s="114">
        <v>2</v>
      </c>
      <c r="T29" s="132">
        <v>1</v>
      </c>
      <c r="U29" s="132">
        <v>1</v>
      </c>
      <c r="V29" s="132"/>
      <c r="W29" s="132">
        <v>2</v>
      </c>
      <c r="X29" s="115">
        <v>2</v>
      </c>
      <c r="Y29" s="133">
        <v>8</v>
      </c>
      <c r="Z29" s="133">
        <v>8</v>
      </c>
      <c r="AA29" s="99"/>
    </row>
    <row r="30" spans="1:29" s="61" customFormat="1" ht="37.5" customHeight="1" thickBot="1" x14ac:dyDescent="0.35">
      <c r="A30" s="134"/>
      <c r="B30" s="331"/>
      <c r="C30" s="135" t="s">
        <v>44</v>
      </c>
      <c r="D30" s="136"/>
      <c r="E30" s="136">
        <v>1</v>
      </c>
      <c r="F30" s="136"/>
      <c r="G30" s="136">
        <v>1</v>
      </c>
      <c r="H30" s="104">
        <v>1</v>
      </c>
      <c r="I30" s="137">
        <v>1</v>
      </c>
      <c r="J30" s="137">
        <v>1</v>
      </c>
      <c r="K30" s="137"/>
      <c r="L30" s="137">
        <v>2</v>
      </c>
      <c r="M30" s="138">
        <v>2</v>
      </c>
      <c r="N30" s="15"/>
      <c r="O30" s="15"/>
      <c r="P30" s="15"/>
      <c r="Q30" s="15"/>
      <c r="R30" s="139"/>
      <c r="S30" s="140"/>
      <c r="T30" s="141">
        <v>1</v>
      </c>
      <c r="U30" s="141">
        <v>1</v>
      </c>
      <c r="V30" s="141"/>
      <c r="W30" s="141">
        <v>2</v>
      </c>
      <c r="X30" s="142">
        <v>2</v>
      </c>
      <c r="Y30" s="143">
        <v>4</v>
      </c>
      <c r="Z30" s="143">
        <v>4</v>
      </c>
      <c r="AA30" s="99"/>
    </row>
    <row r="31" spans="1:29" s="61" customFormat="1" ht="36" customHeight="1" thickBot="1" x14ac:dyDescent="0.35">
      <c r="A31" s="144"/>
      <c r="B31" s="331"/>
      <c r="C31" s="145" t="s">
        <v>45</v>
      </c>
      <c r="D31" s="136">
        <v>1</v>
      </c>
      <c r="E31" s="136"/>
      <c r="F31" s="136"/>
      <c r="G31" s="136">
        <v>1</v>
      </c>
      <c r="H31" s="104">
        <v>1</v>
      </c>
      <c r="I31" s="137"/>
      <c r="J31" s="137"/>
      <c r="K31" s="137"/>
      <c r="L31" s="137"/>
      <c r="M31" s="138"/>
      <c r="N31" s="15">
        <v>1</v>
      </c>
      <c r="O31" s="15">
        <v>1</v>
      </c>
      <c r="P31" s="15"/>
      <c r="Q31" s="15"/>
      <c r="R31" s="15">
        <v>2</v>
      </c>
      <c r="S31" s="138">
        <v>2</v>
      </c>
      <c r="T31" s="141"/>
      <c r="U31" s="141"/>
      <c r="V31" s="141"/>
      <c r="W31" s="141"/>
      <c r="X31" s="142"/>
      <c r="Y31" s="146">
        <v>4</v>
      </c>
      <c r="Z31" s="143">
        <v>4</v>
      </c>
      <c r="AA31" s="99"/>
    </row>
    <row r="32" spans="1:29" s="61" customFormat="1" ht="24" customHeight="1" thickBot="1" x14ac:dyDescent="0.35">
      <c r="A32" s="144"/>
      <c r="B32" s="331"/>
      <c r="C32" s="147" t="s">
        <v>46</v>
      </c>
      <c r="D32" s="101">
        <v>1</v>
      </c>
      <c r="E32" s="101">
        <v>1</v>
      </c>
      <c r="F32" s="101"/>
      <c r="G32" s="101">
        <v>2</v>
      </c>
      <c r="H32" s="148">
        <v>2</v>
      </c>
      <c r="I32" s="149">
        <v>1</v>
      </c>
      <c r="J32" s="149">
        <v>1</v>
      </c>
      <c r="K32" s="150"/>
      <c r="L32" s="150">
        <v>2</v>
      </c>
      <c r="M32" s="151">
        <v>2</v>
      </c>
      <c r="N32" s="152">
        <v>1</v>
      </c>
      <c r="O32" s="152">
        <v>1</v>
      </c>
      <c r="P32" s="153"/>
      <c r="Q32" s="153"/>
      <c r="R32" s="153">
        <v>2</v>
      </c>
      <c r="S32" s="151">
        <v>2</v>
      </c>
      <c r="T32" s="154">
        <v>1</v>
      </c>
      <c r="U32" s="154">
        <v>1</v>
      </c>
      <c r="V32" s="154"/>
      <c r="W32" s="154">
        <v>2</v>
      </c>
      <c r="X32" s="155">
        <v>2</v>
      </c>
      <c r="Y32" s="156">
        <v>8</v>
      </c>
      <c r="Z32" s="157">
        <v>8</v>
      </c>
      <c r="AA32" s="99"/>
    </row>
    <row r="33" spans="1:27" s="61" customFormat="1" ht="17.25" customHeight="1" x14ac:dyDescent="0.3">
      <c r="A33" s="28"/>
      <c r="B33" s="331"/>
      <c r="C33" s="333" t="s">
        <v>47</v>
      </c>
      <c r="D33" s="336">
        <v>1</v>
      </c>
      <c r="E33" s="350">
        <v>1</v>
      </c>
      <c r="F33" s="158"/>
      <c r="G33" s="350">
        <v>2</v>
      </c>
      <c r="H33" s="353">
        <v>2</v>
      </c>
      <c r="I33" s="356">
        <v>1</v>
      </c>
      <c r="J33" s="356">
        <v>1</v>
      </c>
      <c r="K33" s="159"/>
      <c r="L33" s="359">
        <v>2</v>
      </c>
      <c r="M33" s="347">
        <v>2</v>
      </c>
      <c r="N33" s="341">
        <v>1</v>
      </c>
      <c r="O33" s="341">
        <v>1</v>
      </c>
      <c r="P33" s="160"/>
      <c r="Q33" s="160"/>
      <c r="R33" s="344">
        <v>2</v>
      </c>
      <c r="S33" s="347">
        <v>2</v>
      </c>
      <c r="T33" s="359">
        <v>1</v>
      </c>
      <c r="U33" s="362">
        <v>1</v>
      </c>
      <c r="V33" s="161"/>
      <c r="W33" s="362">
        <v>2</v>
      </c>
      <c r="X33" s="347">
        <v>2</v>
      </c>
      <c r="Y33" s="365">
        <v>8</v>
      </c>
      <c r="Z33" s="365">
        <v>8</v>
      </c>
      <c r="AA33" s="99"/>
    </row>
    <row r="34" spans="1:27" s="61" customFormat="1" ht="6" customHeight="1" thickBot="1" x14ac:dyDescent="0.35">
      <c r="A34" s="28"/>
      <c r="B34" s="331"/>
      <c r="C34" s="334"/>
      <c r="D34" s="337"/>
      <c r="E34" s="351"/>
      <c r="F34" s="110"/>
      <c r="G34" s="351"/>
      <c r="H34" s="354"/>
      <c r="I34" s="357"/>
      <c r="J34" s="357"/>
      <c r="K34" s="162"/>
      <c r="L34" s="360"/>
      <c r="M34" s="348"/>
      <c r="N34" s="342"/>
      <c r="O34" s="342"/>
      <c r="P34" s="163"/>
      <c r="Q34" s="163"/>
      <c r="R34" s="345"/>
      <c r="S34" s="348"/>
      <c r="T34" s="360"/>
      <c r="U34" s="363"/>
      <c r="V34" s="164"/>
      <c r="W34" s="363"/>
      <c r="X34" s="348"/>
      <c r="Y34" s="366"/>
      <c r="Z34" s="366"/>
      <c r="AA34" s="99"/>
    </row>
    <row r="35" spans="1:27" s="61" customFormat="1" ht="15.75" hidden="1" customHeight="1" thickBot="1" x14ac:dyDescent="0.35">
      <c r="A35" s="28"/>
      <c r="B35" s="331"/>
      <c r="C35" s="334"/>
      <c r="D35" s="337"/>
      <c r="E35" s="351"/>
      <c r="F35" s="110"/>
      <c r="G35" s="351"/>
      <c r="H35" s="354"/>
      <c r="I35" s="357"/>
      <c r="J35" s="357"/>
      <c r="K35" s="162"/>
      <c r="L35" s="360"/>
      <c r="M35" s="348"/>
      <c r="N35" s="342"/>
      <c r="O35" s="342"/>
      <c r="P35" s="163"/>
      <c r="Q35" s="163"/>
      <c r="R35" s="345"/>
      <c r="S35" s="348"/>
      <c r="T35" s="360"/>
      <c r="U35" s="363"/>
      <c r="V35" s="164"/>
      <c r="W35" s="363"/>
      <c r="X35" s="348"/>
      <c r="Y35" s="366"/>
      <c r="Z35" s="366"/>
      <c r="AA35" s="99"/>
    </row>
    <row r="36" spans="1:27" s="61" customFormat="1" ht="30" hidden="1" customHeight="1" thickBot="1" x14ac:dyDescent="0.35">
      <c r="A36" s="28"/>
      <c r="B36" s="331"/>
      <c r="C36" s="334"/>
      <c r="D36" s="337"/>
      <c r="E36" s="351"/>
      <c r="F36" s="110"/>
      <c r="G36" s="351"/>
      <c r="H36" s="354"/>
      <c r="I36" s="357"/>
      <c r="J36" s="357"/>
      <c r="K36" s="162"/>
      <c r="L36" s="360"/>
      <c r="M36" s="348"/>
      <c r="N36" s="342"/>
      <c r="O36" s="342"/>
      <c r="P36" s="163"/>
      <c r="Q36" s="163"/>
      <c r="R36" s="345"/>
      <c r="S36" s="348"/>
      <c r="T36" s="360"/>
      <c r="U36" s="363"/>
      <c r="V36" s="164"/>
      <c r="W36" s="363"/>
      <c r="X36" s="348"/>
      <c r="Y36" s="366"/>
      <c r="Z36" s="366"/>
      <c r="AA36" s="99"/>
    </row>
    <row r="37" spans="1:27" s="61" customFormat="1" ht="30" hidden="1" customHeight="1" thickBot="1" x14ac:dyDescent="0.35">
      <c r="A37" s="28"/>
      <c r="B37" s="332"/>
      <c r="C37" s="335"/>
      <c r="D37" s="338"/>
      <c r="E37" s="352"/>
      <c r="F37" s="165"/>
      <c r="G37" s="352"/>
      <c r="H37" s="355"/>
      <c r="I37" s="358"/>
      <c r="J37" s="358"/>
      <c r="K37" s="166"/>
      <c r="L37" s="361"/>
      <c r="M37" s="349"/>
      <c r="N37" s="343"/>
      <c r="O37" s="343"/>
      <c r="P37" s="167"/>
      <c r="Q37" s="167"/>
      <c r="R37" s="346"/>
      <c r="S37" s="349"/>
      <c r="T37" s="361"/>
      <c r="U37" s="364"/>
      <c r="V37" s="168"/>
      <c r="W37" s="364"/>
      <c r="X37" s="349"/>
      <c r="Y37" s="367"/>
      <c r="Z37" s="367"/>
      <c r="AA37" s="99"/>
    </row>
    <row r="38" spans="1:27" s="61" customFormat="1" ht="30.65" hidden="1" customHeight="1" x14ac:dyDescent="0.3">
      <c r="A38" s="169"/>
      <c r="B38" s="170"/>
      <c r="C38" s="171"/>
      <c r="D38" s="172"/>
      <c r="E38" s="173"/>
      <c r="F38" s="173"/>
      <c r="G38" s="173"/>
      <c r="H38" s="174"/>
      <c r="I38" s="368"/>
      <c r="J38" s="369"/>
      <c r="K38" s="175"/>
      <c r="L38" s="175"/>
      <c r="M38" s="176"/>
      <c r="N38" s="177"/>
      <c r="O38" s="178"/>
      <c r="P38" s="175"/>
      <c r="Q38" s="175"/>
      <c r="R38" s="175"/>
      <c r="S38" s="179"/>
      <c r="T38" s="178"/>
      <c r="U38" s="178"/>
      <c r="V38" s="175"/>
      <c r="W38" s="175"/>
      <c r="X38" s="176"/>
      <c r="Y38" s="180"/>
      <c r="Z38" s="181"/>
      <c r="AA38" s="99"/>
    </row>
    <row r="39" spans="1:27" s="61" customFormat="1" ht="30.65" hidden="1" customHeight="1" x14ac:dyDescent="0.3">
      <c r="A39" s="169"/>
      <c r="B39" s="170"/>
      <c r="C39" s="182"/>
      <c r="D39" s="183"/>
      <c r="E39" s="111"/>
      <c r="F39" s="111"/>
      <c r="G39" s="111"/>
      <c r="H39" s="184"/>
      <c r="I39" s="94"/>
      <c r="J39" s="92"/>
      <c r="K39" s="92"/>
      <c r="L39" s="92"/>
      <c r="M39" s="185"/>
      <c r="N39" s="91"/>
      <c r="O39" s="94"/>
      <c r="P39" s="92"/>
      <c r="Q39" s="92"/>
      <c r="R39" s="92"/>
      <c r="S39" s="186"/>
      <c r="T39" s="94"/>
      <c r="U39" s="94"/>
      <c r="V39" s="92"/>
      <c r="W39" s="92"/>
      <c r="X39" s="185"/>
      <c r="Y39" s="187"/>
      <c r="Z39" s="188"/>
      <c r="AA39" s="99"/>
    </row>
    <row r="40" spans="1:27" s="61" customFormat="1" ht="30.65" hidden="1" customHeight="1" x14ac:dyDescent="0.3">
      <c r="A40" s="169"/>
      <c r="B40" s="170"/>
      <c r="C40" s="182"/>
      <c r="D40" s="183"/>
      <c r="E40" s="111"/>
      <c r="F40" s="111"/>
      <c r="G40" s="111"/>
      <c r="H40" s="184"/>
      <c r="I40" s="94"/>
      <c r="J40" s="92"/>
      <c r="K40" s="92"/>
      <c r="L40" s="92"/>
      <c r="M40" s="185"/>
      <c r="N40" s="91"/>
      <c r="O40" s="94"/>
      <c r="P40" s="92"/>
      <c r="Q40" s="92"/>
      <c r="R40" s="92"/>
      <c r="S40" s="186"/>
      <c r="T40" s="94"/>
      <c r="U40" s="94"/>
      <c r="V40" s="92"/>
      <c r="W40" s="92"/>
      <c r="X40" s="185"/>
      <c r="Y40" s="187"/>
      <c r="Z40" s="188"/>
      <c r="AA40" s="99"/>
    </row>
    <row r="41" spans="1:27" s="61" customFormat="1" ht="33" hidden="1" customHeight="1" thickBot="1" x14ac:dyDescent="0.35">
      <c r="A41" s="339"/>
      <c r="B41" s="340"/>
      <c r="C41" s="189"/>
      <c r="D41" s="190"/>
      <c r="E41" s="191"/>
      <c r="F41" s="191"/>
      <c r="G41" s="191"/>
      <c r="H41" s="192"/>
      <c r="I41" s="193"/>
      <c r="J41" s="194"/>
      <c r="K41" s="194"/>
      <c r="L41" s="194"/>
      <c r="M41" s="195"/>
      <c r="N41" s="196"/>
      <c r="O41" s="193"/>
      <c r="P41" s="194"/>
      <c r="Q41" s="194"/>
      <c r="R41" s="194"/>
      <c r="S41" s="197"/>
      <c r="T41" s="193"/>
      <c r="U41" s="193"/>
      <c r="V41" s="194"/>
      <c r="W41" s="194"/>
      <c r="X41" s="195"/>
      <c r="Y41" s="187"/>
      <c r="Z41" s="198"/>
      <c r="AA41" s="99"/>
    </row>
    <row r="42" spans="1:27" s="61" customFormat="1" ht="16.5" hidden="1" customHeight="1" x14ac:dyDescent="0.3">
      <c r="A42" s="374" t="s">
        <v>48</v>
      </c>
      <c r="B42" s="375"/>
      <c r="C42" s="376"/>
      <c r="D42" s="172"/>
      <c r="E42" s="173"/>
      <c r="F42" s="173"/>
      <c r="G42" s="173"/>
      <c r="H42" s="174"/>
      <c r="I42" s="105"/>
      <c r="J42" s="103"/>
      <c r="K42" s="103"/>
      <c r="L42" s="103"/>
      <c r="M42" s="174"/>
      <c r="N42" s="105"/>
      <c r="O42" s="199"/>
      <c r="P42" s="200"/>
      <c r="Q42" s="200"/>
      <c r="R42" s="103"/>
      <c r="S42" s="201"/>
      <c r="T42" s="202"/>
      <c r="U42" s="203"/>
      <c r="V42" s="204"/>
      <c r="W42" s="205"/>
      <c r="X42" s="206"/>
      <c r="Y42" s="187"/>
      <c r="Z42" s="207">
        <f t="shared" ref="Z42:Z47" si="10">H42+X42+M42</f>
        <v>0</v>
      </c>
      <c r="AA42" s="60"/>
    </row>
    <row r="43" spans="1:27" s="61" customFormat="1" ht="18" hidden="1" customHeight="1" x14ac:dyDescent="0.3">
      <c r="A43" s="377" t="s">
        <v>49</v>
      </c>
      <c r="B43" s="378"/>
      <c r="C43" s="379"/>
      <c r="D43" s="183"/>
      <c r="E43" s="111"/>
      <c r="F43" s="111"/>
      <c r="G43" s="111"/>
      <c r="H43" s="184"/>
      <c r="I43" s="28"/>
      <c r="J43" s="29"/>
      <c r="K43" s="29"/>
      <c r="L43" s="29"/>
      <c r="M43" s="184"/>
      <c r="N43" s="91"/>
      <c r="O43" s="208"/>
      <c r="P43" s="93"/>
      <c r="Q43" s="93"/>
      <c r="R43" s="29"/>
      <c r="S43" s="209"/>
      <c r="T43" s="210"/>
      <c r="U43" s="211"/>
      <c r="V43" s="212"/>
      <c r="W43" s="213"/>
      <c r="X43" s="214"/>
      <c r="Y43" s="187"/>
      <c r="Z43" s="215">
        <f t="shared" si="10"/>
        <v>0</v>
      </c>
      <c r="AA43" s="60"/>
    </row>
    <row r="44" spans="1:27" s="61" customFormat="1" ht="26.25" hidden="1" customHeight="1" x14ac:dyDescent="0.3">
      <c r="A44" s="377" t="s">
        <v>50</v>
      </c>
      <c r="B44" s="378"/>
      <c r="C44" s="379"/>
      <c r="D44" s="183"/>
      <c r="E44" s="111"/>
      <c r="F44" s="111"/>
      <c r="G44" s="111"/>
      <c r="H44" s="184"/>
      <c r="I44" s="28"/>
      <c r="J44" s="29"/>
      <c r="K44" s="29"/>
      <c r="L44" s="29"/>
      <c r="M44" s="184"/>
      <c r="N44" s="91"/>
      <c r="O44" s="208"/>
      <c r="P44" s="93"/>
      <c r="Q44" s="93"/>
      <c r="R44" s="29"/>
      <c r="S44" s="209"/>
      <c r="T44" s="210"/>
      <c r="U44" s="211"/>
      <c r="V44" s="212"/>
      <c r="W44" s="213"/>
      <c r="X44" s="214"/>
      <c r="Y44" s="187"/>
      <c r="Z44" s="215">
        <f t="shared" si="10"/>
        <v>0</v>
      </c>
      <c r="AA44" s="60"/>
    </row>
    <row r="45" spans="1:27" s="61" customFormat="1" ht="28.5" hidden="1" customHeight="1" x14ac:dyDescent="0.3">
      <c r="A45" s="377" t="s">
        <v>51</v>
      </c>
      <c r="B45" s="378"/>
      <c r="C45" s="379"/>
      <c r="D45" s="183"/>
      <c r="E45" s="111"/>
      <c r="F45" s="111"/>
      <c r="G45" s="111"/>
      <c r="H45" s="184"/>
      <c r="I45" s="28"/>
      <c r="J45" s="29"/>
      <c r="K45" s="29"/>
      <c r="L45" s="29"/>
      <c r="M45" s="184"/>
      <c r="N45" s="91"/>
      <c r="O45" s="208"/>
      <c r="P45" s="93"/>
      <c r="Q45" s="93"/>
      <c r="R45" s="29"/>
      <c r="S45" s="209"/>
      <c r="T45" s="210"/>
      <c r="U45" s="211"/>
      <c r="V45" s="212"/>
      <c r="W45" s="213"/>
      <c r="X45" s="214"/>
      <c r="Y45" s="187"/>
      <c r="Z45" s="215">
        <f t="shared" si="10"/>
        <v>0</v>
      </c>
      <c r="AA45" s="60"/>
    </row>
    <row r="46" spans="1:27" s="61" customFormat="1" ht="13.5" hidden="1" customHeight="1" x14ac:dyDescent="0.3">
      <c r="A46" s="377" t="s">
        <v>52</v>
      </c>
      <c r="B46" s="378"/>
      <c r="C46" s="379"/>
      <c r="D46" s="183"/>
      <c r="E46" s="111"/>
      <c r="F46" s="111"/>
      <c r="G46" s="111"/>
      <c r="H46" s="184"/>
      <c r="I46" s="28"/>
      <c r="J46" s="29"/>
      <c r="K46" s="29"/>
      <c r="L46" s="29"/>
      <c r="M46" s="184"/>
      <c r="N46" s="91"/>
      <c r="O46" s="208"/>
      <c r="P46" s="93"/>
      <c r="Q46" s="93"/>
      <c r="R46" s="29"/>
      <c r="S46" s="209"/>
      <c r="T46" s="210"/>
      <c r="U46" s="211"/>
      <c r="V46" s="212"/>
      <c r="W46" s="213"/>
      <c r="X46" s="214"/>
      <c r="Y46" s="187"/>
      <c r="Z46" s="215">
        <f t="shared" si="10"/>
        <v>0</v>
      </c>
      <c r="AA46" s="60"/>
    </row>
    <row r="47" spans="1:27" s="61" customFormat="1" ht="15.75" hidden="1" customHeight="1" x14ac:dyDescent="0.3">
      <c r="A47" s="377"/>
      <c r="B47" s="378"/>
      <c r="C47" s="379"/>
      <c r="D47" s="216"/>
      <c r="E47" s="217"/>
      <c r="F47" s="217"/>
      <c r="G47" s="217"/>
      <c r="H47" s="218"/>
      <c r="I47" s="196"/>
      <c r="J47" s="194"/>
      <c r="K47" s="194"/>
      <c r="L47" s="194"/>
      <c r="M47" s="192"/>
      <c r="N47" s="196"/>
      <c r="O47" s="219"/>
      <c r="P47" s="220"/>
      <c r="Q47" s="220"/>
      <c r="R47" s="194"/>
      <c r="S47" s="221"/>
      <c r="T47" s="222"/>
      <c r="U47" s="223"/>
      <c r="V47" s="224"/>
      <c r="W47" s="225"/>
      <c r="X47" s="226"/>
      <c r="Y47" s="187"/>
      <c r="Z47" s="227">
        <f t="shared" si="10"/>
        <v>0</v>
      </c>
      <c r="AA47" s="60"/>
    </row>
    <row r="48" spans="1:27" s="61" customFormat="1" ht="27.75" hidden="1" customHeight="1" x14ac:dyDescent="0.3">
      <c r="A48" s="339" t="s">
        <v>53</v>
      </c>
      <c r="B48" s="380"/>
      <c r="C48" s="381"/>
      <c r="D48" s="228">
        <f>SUM(D26:D47)</f>
        <v>6</v>
      </c>
      <c r="E48" s="102">
        <f>SUM(E26:E47)</f>
        <v>6</v>
      </c>
      <c r="F48" s="102">
        <f>SUM(F26:F47)</f>
        <v>0</v>
      </c>
      <c r="G48" s="102">
        <f>SUM(G26:G47)</f>
        <v>12</v>
      </c>
      <c r="H48" s="229">
        <f>SUM(H26:H47)</f>
        <v>12</v>
      </c>
      <c r="I48" s="128" t="e">
        <f>SUM(I26:I47)-#REF!</f>
        <v>#REF!</v>
      </c>
      <c r="J48" s="230" t="e">
        <f>SUM(J26:J47)-#REF!</f>
        <v>#REF!</v>
      </c>
      <c r="K48" s="230" t="e">
        <f>SUM(K26:K47)-#REF!</f>
        <v>#REF!</v>
      </c>
      <c r="L48" s="230" t="e">
        <f>SUM(I48:K48)</f>
        <v>#REF!</v>
      </c>
      <c r="M48" s="231" t="e">
        <f>SUM(M26:M47)-#REF!</f>
        <v>#REF!</v>
      </c>
      <c r="N48" s="230" t="e">
        <f>SUM(N26:N47)-#REF!</f>
        <v>#REF!</v>
      </c>
      <c r="O48" s="230"/>
      <c r="P48" s="230"/>
      <c r="Q48" s="230" t="e">
        <f>SUM(Q26:Q47)-#REF!</f>
        <v>#REF!</v>
      </c>
      <c r="R48" s="230" t="e">
        <f>SUM(R26:R47)-#REF!</f>
        <v>#REF!</v>
      </c>
      <c r="S48" s="232" t="e">
        <f>SUM(S26:S47)-#REF!</f>
        <v>#REF!</v>
      </c>
      <c r="T48" s="230" t="e">
        <f>SUM(T26:T47)-#REF!</f>
        <v>#REF!</v>
      </c>
      <c r="U48" s="230"/>
      <c r="V48" s="230" t="e">
        <f>SUM(V26:V47)-#REF!</f>
        <v>#REF!</v>
      </c>
      <c r="W48" s="230" t="e">
        <f>SUM(W26:W47)-#REF!</f>
        <v>#REF!</v>
      </c>
      <c r="X48" s="233" t="e">
        <f>SUM(X26:X47)-#REF!</f>
        <v>#REF!</v>
      </c>
      <c r="Y48" s="234"/>
      <c r="Z48" s="235" t="e">
        <f>SUM(Z26:Z47)-#REF!</f>
        <v>#REF!</v>
      </c>
      <c r="AA48" s="236"/>
    </row>
    <row r="49" spans="1:28" s="61" customFormat="1" ht="36" customHeight="1" thickBot="1" x14ac:dyDescent="0.35">
      <c r="A49" s="237"/>
      <c r="B49" s="382" t="s">
        <v>54</v>
      </c>
      <c r="C49" s="383"/>
      <c r="D49" s="238">
        <v>4</v>
      </c>
      <c r="E49" s="238">
        <v>4</v>
      </c>
      <c r="F49" s="238"/>
      <c r="G49" s="238">
        <v>8</v>
      </c>
      <c r="H49" s="238">
        <v>8</v>
      </c>
      <c r="I49" s="238">
        <v>4</v>
      </c>
      <c r="J49" s="238">
        <v>4</v>
      </c>
      <c r="K49" s="238"/>
      <c r="L49" s="238">
        <v>8</v>
      </c>
      <c r="M49" s="238">
        <v>8</v>
      </c>
      <c r="N49" s="238">
        <v>4</v>
      </c>
      <c r="O49" s="238">
        <v>4</v>
      </c>
      <c r="P49" s="238"/>
      <c r="Q49" s="238"/>
      <c r="R49" s="238">
        <v>8</v>
      </c>
      <c r="S49" s="238">
        <v>8</v>
      </c>
      <c r="T49" s="238">
        <v>4</v>
      </c>
      <c r="U49" s="238">
        <v>4</v>
      </c>
      <c r="V49" s="238"/>
      <c r="W49" s="238">
        <v>8</v>
      </c>
      <c r="X49" s="238">
        <v>8</v>
      </c>
      <c r="Y49" s="239">
        <v>32</v>
      </c>
      <c r="Z49" s="240">
        <v>32</v>
      </c>
      <c r="AA49" s="241"/>
    </row>
    <row r="50" spans="1:28" s="251" customFormat="1" ht="18" customHeight="1" thickBot="1" x14ac:dyDescent="0.35">
      <c r="A50" s="384" t="s">
        <v>55</v>
      </c>
      <c r="B50" s="385"/>
      <c r="C50" s="386"/>
      <c r="D50" s="242">
        <v>21</v>
      </c>
      <c r="E50" s="243">
        <v>21</v>
      </c>
      <c r="F50" s="243"/>
      <c r="G50" s="243">
        <v>42</v>
      </c>
      <c r="H50" s="244">
        <v>42</v>
      </c>
      <c r="I50" s="57">
        <v>23</v>
      </c>
      <c r="J50" s="56">
        <v>23</v>
      </c>
      <c r="K50" s="56"/>
      <c r="L50" s="54">
        <v>46</v>
      </c>
      <c r="M50" s="245">
        <v>46</v>
      </c>
      <c r="N50" s="53">
        <v>23</v>
      </c>
      <c r="O50" s="246">
        <v>23</v>
      </c>
      <c r="P50" s="56"/>
      <c r="Q50" s="56"/>
      <c r="R50" s="54">
        <v>46</v>
      </c>
      <c r="S50" s="245">
        <v>46</v>
      </c>
      <c r="T50" s="247">
        <v>23</v>
      </c>
      <c r="U50" s="248">
        <v>23</v>
      </c>
      <c r="V50" s="56"/>
      <c r="W50" s="54">
        <v>46</v>
      </c>
      <c r="X50" s="245">
        <v>46</v>
      </c>
      <c r="Y50" s="249">
        <f>W50+R50+L50+G50</f>
        <v>180</v>
      </c>
      <c r="Z50" s="250">
        <f>Z20+Z25</f>
        <v>192</v>
      </c>
      <c r="AA50" s="60"/>
    </row>
    <row r="51" spans="1:28" s="261" customFormat="1" ht="20.25" hidden="1" customHeight="1" thickBot="1" x14ac:dyDescent="0.35">
      <c r="A51" s="387" t="s">
        <v>56</v>
      </c>
      <c r="B51" s="388"/>
      <c r="C51" s="389"/>
      <c r="D51" s="252">
        <f>D20+D25</f>
        <v>21</v>
      </c>
      <c r="E51" s="253">
        <f>E20+E25</f>
        <v>21</v>
      </c>
      <c r="F51" s="253"/>
      <c r="G51" s="253">
        <f>G20+G25</f>
        <v>42</v>
      </c>
      <c r="H51" s="254"/>
      <c r="I51" s="255">
        <f>I20+I21+I25</f>
        <v>23</v>
      </c>
      <c r="J51" s="256">
        <f>J20+J21+J25</f>
        <v>23</v>
      </c>
      <c r="K51" s="257">
        <f>K20+K21+K25</f>
        <v>0</v>
      </c>
      <c r="L51" s="256">
        <f>L20+L21+L25</f>
        <v>46</v>
      </c>
      <c r="M51" s="245"/>
      <c r="N51" s="258">
        <f>N20+N21+N25</f>
        <v>23</v>
      </c>
      <c r="O51" s="255"/>
      <c r="P51" s="256"/>
      <c r="Q51" s="257">
        <f>Q20+Q21+Q25</f>
        <v>0</v>
      </c>
      <c r="R51" s="256">
        <v>52</v>
      </c>
      <c r="S51" s="245"/>
      <c r="T51" s="258">
        <f>T20+T21+T25</f>
        <v>23</v>
      </c>
      <c r="U51" s="255"/>
      <c r="V51" s="257">
        <f>V20+V21+V25</f>
        <v>0</v>
      </c>
      <c r="W51" s="256"/>
      <c r="X51" s="245"/>
      <c r="Y51" s="146"/>
      <c r="Z51" s="259"/>
      <c r="AA51" s="260"/>
    </row>
    <row r="52" spans="1:28" s="274" customFormat="1" ht="15.75" customHeight="1" thickBot="1" x14ac:dyDescent="0.35">
      <c r="A52" s="390" t="s">
        <v>57</v>
      </c>
      <c r="B52" s="391"/>
      <c r="C52" s="392"/>
      <c r="D52" s="98">
        <v>21</v>
      </c>
      <c r="E52" s="262">
        <v>21</v>
      </c>
      <c r="F52" s="263"/>
      <c r="G52" s="262">
        <v>42</v>
      </c>
      <c r="H52" s="254">
        <v>42</v>
      </c>
      <c r="I52" s="264">
        <v>25</v>
      </c>
      <c r="J52" s="265">
        <v>25</v>
      </c>
      <c r="K52" s="265"/>
      <c r="L52" s="266">
        <v>50</v>
      </c>
      <c r="M52" s="267">
        <v>50</v>
      </c>
      <c r="N52" s="268">
        <v>25</v>
      </c>
      <c r="O52" s="269">
        <v>25</v>
      </c>
      <c r="P52" s="265"/>
      <c r="Q52" s="265"/>
      <c r="R52" s="266">
        <v>50</v>
      </c>
      <c r="S52" s="267">
        <v>50</v>
      </c>
      <c r="T52" s="270">
        <v>25</v>
      </c>
      <c r="U52" s="271">
        <v>25</v>
      </c>
      <c r="V52" s="265"/>
      <c r="W52" s="266">
        <v>50</v>
      </c>
      <c r="X52" s="267">
        <v>50</v>
      </c>
      <c r="Y52" s="272">
        <f>X52+S52+M52+H52</f>
        <v>192</v>
      </c>
      <c r="Z52" s="273">
        <f>Z20+Z28</f>
        <v>192</v>
      </c>
      <c r="AA52" s="60"/>
    </row>
    <row r="53" spans="1:28" s="274" customFormat="1" ht="31.5" customHeight="1" x14ac:dyDescent="0.3">
      <c r="A53" s="275"/>
      <c r="B53" s="370" t="s">
        <v>58</v>
      </c>
      <c r="C53" s="371"/>
      <c r="D53" s="372"/>
      <c r="E53" s="372"/>
      <c r="F53" s="372"/>
      <c r="G53" s="372"/>
      <c r="H53" s="372"/>
      <c r="I53" s="372"/>
      <c r="J53" s="372"/>
      <c r="K53" s="372"/>
      <c r="L53" s="372"/>
      <c r="M53" s="372"/>
      <c r="N53" s="372"/>
      <c r="O53" s="372"/>
      <c r="P53" s="372"/>
      <c r="Q53" s="372"/>
      <c r="R53" s="372"/>
      <c r="S53" s="372"/>
      <c r="T53" s="372"/>
      <c r="U53" s="372"/>
      <c r="V53" s="372"/>
      <c r="W53" s="372"/>
      <c r="X53" s="372"/>
      <c r="Y53" s="372"/>
      <c r="Z53" s="373"/>
      <c r="AA53" s="60"/>
    </row>
    <row r="54" spans="1:28" x14ac:dyDescent="0.35">
      <c r="A54" s="276"/>
      <c r="B54" s="276"/>
      <c r="C54" s="276"/>
      <c r="D54" s="277"/>
      <c r="E54" s="277"/>
      <c r="F54" s="276"/>
      <c r="G54" s="276"/>
      <c r="H54" s="278"/>
      <c r="I54" s="278"/>
      <c r="J54" s="278"/>
      <c r="K54" s="279"/>
      <c r="L54" s="278"/>
      <c r="M54" s="278"/>
      <c r="N54" s="278"/>
      <c r="O54" s="278"/>
      <c r="P54" s="278"/>
      <c r="Q54" s="279"/>
      <c r="R54" s="278"/>
      <c r="S54" s="278"/>
      <c r="T54" s="278"/>
      <c r="U54" s="278"/>
      <c r="V54" s="279"/>
      <c r="W54" s="278"/>
      <c r="X54" s="278"/>
      <c r="Y54" s="278"/>
      <c r="Z54" s="278"/>
      <c r="AA54" s="280"/>
      <c r="AB54" s="280"/>
    </row>
    <row r="55" spans="1:28" x14ac:dyDescent="0.35">
      <c r="A55" s="276"/>
      <c r="B55" s="276"/>
      <c r="C55" s="276"/>
      <c r="D55" s="277"/>
      <c r="E55" s="277"/>
      <c r="F55" s="276"/>
      <c r="G55" s="276"/>
      <c r="H55" s="278"/>
      <c r="I55" s="281"/>
      <c r="J55" s="281"/>
      <c r="K55" s="279"/>
      <c r="L55" s="281"/>
      <c r="M55" s="278"/>
      <c r="N55" s="281"/>
      <c r="O55" s="281"/>
      <c r="P55" s="281"/>
      <c r="Q55" s="279"/>
      <c r="R55" s="281"/>
      <c r="S55" s="278"/>
      <c r="T55" s="281"/>
      <c r="U55" s="281"/>
      <c r="V55" s="279"/>
      <c r="W55" s="281"/>
      <c r="X55" s="278"/>
      <c r="Y55" s="276"/>
      <c r="Z55" s="276"/>
    </row>
    <row r="56" spans="1:28" x14ac:dyDescent="0.35">
      <c r="A56" s="276"/>
      <c r="B56" s="276"/>
      <c r="C56" s="276"/>
      <c r="D56" s="277"/>
      <c r="E56" s="277"/>
      <c r="F56" s="276"/>
      <c r="G56" s="276"/>
      <c r="H56" s="276"/>
      <c r="I56" s="282"/>
      <c r="J56" s="282"/>
      <c r="K56" s="277"/>
      <c r="L56" s="282"/>
      <c r="M56" s="276"/>
      <c r="N56" s="282"/>
      <c r="O56" s="282"/>
      <c r="P56" s="282"/>
      <c r="Q56" s="277"/>
      <c r="R56" s="282"/>
      <c r="S56" s="276"/>
      <c r="T56" s="282"/>
      <c r="U56" s="282"/>
      <c r="V56" s="277"/>
      <c r="W56" s="282"/>
      <c r="X56" s="276"/>
      <c r="Y56" s="276"/>
      <c r="Z56" s="276"/>
    </row>
    <row r="57" spans="1:28" s="274" customFormat="1" ht="15" x14ac:dyDescent="0.3">
      <c r="A57" s="283"/>
      <c r="B57" s="283"/>
      <c r="C57" s="283"/>
      <c r="D57" s="283"/>
      <c r="E57" s="283"/>
      <c r="F57" s="283"/>
      <c r="G57" s="283"/>
      <c r="H57" s="283"/>
      <c r="I57" s="283"/>
      <c r="J57" s="283"/>
      <c r="K57" s="284"/>
      <c r="L57" s="283"/>
      <c r="M57" s="283"/>
      <c r="N57" s="283"/>
      <c r="O57" s="283"/>
      <c r="P57" s="283"/>
      <c r="Q57" s="284"/>
      <c r="R57" s="283"/>
      <c r="S57" s="283"/>
      <c r="T57" s="283"/>
      <c r="U57" s="283"/>
      <c r="V57" s="284"/>
      <c r="W57" s="283"/>
      <c r="X57" s="283"/>
      <c r="Y57" s="283"/>
      <c r="Z57" s="283"/>
    </row>
    <row r="58" spans="1:28" s="274" customFormat="1" ht="15" x14ac:dyDescent="0.3">
      <c r="A58" s="283"/>
      <c r="B58" s="283"/>
      <c r="C58" s="283"/>
      <c r="D58" s="283"/>
      <c r="E58" s="283"/>
      <c r="F58" s="283"/>
      <c r="G58" s="283"/>
      <c r="H58" s="283"/>
      <c r="I58" s="283"/>
      <c r="J58" s="283"/>
      <c r="K58" s="284"/>
      <c r="L58" s="283"/>
      <c r="M58" s="283"/>
      <c r="N58" s="283"/>
      <c r="O58" s="283"/>
      <c r="P58" s="283"/>
      <c r="Q58" s="284"/>
      <c r="R58" s="283"/>
      <c r="S58" s="283"/>
      <c r="T58" s="283"/>
      <c r="U58" s="283"/>
      <c r="V58" s="284"/>
      <c r="W58" s="283"/>
      <c r="X58" s="283"/>
      <c r="Y58" s="283"/>
      <c r="Z58" s="283"/>
    </row>
    <row r="59" spans="1:28" s="274" customFormat="1" ht="15" x14ac:dyDescent="0.3">
      <c r="A59" s="283"/>
      <c r="B59" s="283"/>
      <c r="C59" s="283"/>
      <c r="D59" s="283"/>
      <c r="E59" s="283"/>
      <c r="F59" s="283"/>
      <c r="G59" s="283"/>
      <c r="H59" s="283"/>
      <c r="I59" s="283"/>
      <c r="J59" s="283"/>
      <c r="K59" s="284"/>
      <c r="L59" s="283"/>
      <c r="M59" s="283"/>
      <c r="N59" s="283"/>
      <c r="O59" s="283"/>
      <c r="P59" s="283"/>
      <c r="Q59" s="284"/>
      <c r="R59" s="283"/>
      <c r="S59" s="283"/>
      <c r="T59" s="283"/>
      <c r="U59" s="283"/>
      <c r="V59" s="284"/>
      <c r="W59" s="283"/>
      <c r="X59" s="283"/>
      <c r="Y59" s="283"/>
      <c r="Z59" s="283"/>
    </row>
    <row r="60" spans="1:28" s="274" customFormat="1" ht="15" x14ac:dyDescent="0.3">
      <c r="A60" s="283"/>
      <c r="B60" s="283"/>
      <c r="C60" s="283"/>
      <c r="D60" s="283"/>
      <c r="E60" s="283"/>
      <c r="F60" s="283"/>
      <c r="G60" s="283"/>
      <c r="H60" s="283"/>
      <c r="I60" s="283"/>
      <c r="J60" s="283"/>
      <c r="K60" s="284"/>
      <c r="L60" s="283"/>
      <c r="M60" s="283"/>
      <c r="N60" s="283"/>
      <c r="O60" s="283"/>
      <c r="P60" s="283"/>
      <c r="Q60" s="284"/>
      <c r="R60" s="283"/>
      <c r="S60" s="283"/>
      <c r="T60" s="283"/>
      <c r="U60" s="283"/>
      <c r="V60" s="284"/>
      <c r="W60" s="283"/>
      <c r="X60" s="283"/>
      <c r="Y60" s="283"/>
      <c r="Z60" s="283"/>
    </row>
    <row r="61" spans="1:28" s="274" customFormat="1" ht="15" x14ac:dyDescent="0.3">
      <c r="A61" s="283"/>
      <c r="B61" s="283"/>
      <c r="C61" s="283"/>
      <c r="D61" s="283"/>
      <c r="E61" s="283"/>
      <c r="F61" s="283"/>
      <c r="G61" s="283"/>
      <c r="H61" s="283"/>
      <c r="I61" s="283"/>
      <c r="J61" s="283"/>
      <c r="K61" s="284"/>
      <c r="L61" s="283"/>
      <c r="M61" s="283"/>
      <c r="N61" s="283"/>
      <c r="O61" s="283"/>
      <c r="P61" s="283"/>
      <c r="Q61" s="284"/>
      <c r="R61" s="283"/>
      <c r="S61" s="283"/>
      <c r="T61" s="283"/>
      <c r="U61" s="283"/>
      <c r="V61" s="284"/>
      <c r="W61" s="283"/>
      <c r="X61" s="283"/>
      <c r="Y61" s="283"/>
      <c r="Z61" s="283"/>
    </row>
    <row r="62" spans="1:28" s="274" customFormat="1" ht="15" x14ac:dyDescent="0.3">
      <c r="A62" s="283"/>
      <c r="B62" s="283"/>
      <c r="C62" s="283"/>
      <c r="D62" s="283"/>
      <c r="E62" s="283"/>
      <c r="F62" s="283"/>
      <c r="G62" s="283"/>
      <c r="H62" s="283"/>
      <c r="I62" s="283"/>
      <c r="J62" s="283"/>
      <c r="K62" s="284"/>
      <c r="L62" s="283"/>
      <c r="M62" s="283"/>
      <c r="N62" s="283"/>
      <c r="O62" s="283"/>
      <c r="P62" s="283"/>
      <c r="Q62" s="284"/>
      <c r="R62" s="283"/>
      <c r="S62" s="283"/>
      <c r="T62" s="283"/>
      <c r="U62" s="283"/>
      <c r="V62" s="284"/>
      <c r="W62" s="283"/>
      <c r="X62" s="283"/>
      <c r="Y62" s="283"/>
      <c r="Z62" s="283"/>
    </row>
    <row r="63" spans="1:28" s="274" customFormat="1" ht="15" x14ac:dyDescent="0.3">
      <c r="A63" s="283"/>
      <c r="B63" s="283"/>
      <c r="C63" s="283"/>
      <c r="D63" s="283"/>
      <c r="E63" s="283"/>
      <c r="F63" s="283"/>
      <c r="G63" s="283"/>
      <c r="H63" s="283"/>
      <c r="I63" s="283"/>
      <c r="J63" s="283"/>
      <c r="K63" s="284"/>
      <c r="L63" s="283"/>
      <c r="M63" s="283"/>
      <c r="N63" s="283"/>
      <c r="O63" s="283"/>
      <c r="P63" s="283"/>
      <c r="Q63" s="284"/>
      <c r="R63" s="283"/>
      <c r="S63" s="283"/>
      <c r="T63" s="283"/>
      <c r="U63" s="283"/>
      <c r="V63" s="284"/>
      <c r="W63" s="283"/>
      <c r="X63" s="283"/>
      <c r="Y63" s="283"/>
      <c r="Z63" s="283"/>
    </row>
    <row r="64" spans="1:28" s="274" customFormat="1" ht="15" x14ac:dyDescent="0.3">
      <c r="A64" s="283"/>
      <c r="B64" s="283"/>
      <c r="C64" s="283"/>
      <c r="D64" s="283"/>
      <c r="E64" s="283"/>
      <c r="F64" s="283"/>
      <c r="G64" s="283"/>
      <c r="H64" s="283"/>
      <c r="I64" s="283"/>
      <c r="J64" s="283"/>
      <c r="K64" s="284"/>
      <c r="L64" s="283"/>
      <c r="M64" s="283"/>
      <c r="N64" s="283"/>
      <c r="O64" s="283"/>
      <c r="P64" s="283"/>
      <c r="Q64" s="284"/>
      <c r="R64" s="283"/>
      <c r="S64" s="283"/>
      <c r="T64" s="283"/>
      <c r="U64" s="283"/>
      <c r="V64" s="284"/>
      <c r="W64" s="283"/>
      <c r="X64" s="283"/>
      <c r="Y64" s="283"/>
      <c r="Z64" s="283"/>
    </row>
    <row r="65" spans="1:26" s="274" customFormat="1" ht="15" x14ac:dyDescent="0.3">
      <c r="A65" s="283"/>
      <c r="B65" s="283"/>
      <c r="C65" s="283"/>
      <c r="D65" s="283"/>
      <c r="E65" s="283"/>
      <c r="F65" s="283"/>
      <c r="G65" s="283"/>
      <c r="H65" s="283"/>
      <c r="I65" s="283"/>
      <c r="J65" s="283"/>
      <c r="K65" s="284"/>
      <c r="L65" s="283"/>
      <c r="M65" s="283"/>
      <c r="N65" s="283"/>
      <c r="O65" s="283"/>
      <c r="P65" s="283"/>
      <c r="Q65" s="284"/>
      <c r="R65" s="283"/>
      <c r="S65" s="283"/>
      <c r="T65" s="283"/>
      <c r="U65" s="283"/>
      <c r="V65" s="284"/>
      <c r="W65" s="283"/>
      <c r="X65" s="283"/>
      <c r="Y65" s="283"/>
      <c r="Z65" s="283"/>
    </row>
    <row r="66" spans="1:26" s="274" customFormat="1" ht="15" x14ac:dyDescent="0.3">
      <c r="A66" s="283"/>
      <c r="B66" s="283"/>
      <c r="C66" s="283"/>
      <c r="D66" s="283"/>
      <c r="E66" s="283"/>
      <c r="F66" s="283"/>
      <c r="G66" s="283"/>
      <c r="H66" s="283"/>
      <c r="I66" s="283"/>
      <c r="J66" s="283"/>
      <c r="K66" s="284"/>
      <c r="L66" s="283"/>
      <c r="M66" s="283"/>
      <c r="N66" s="283"/>
      <c r="O66" s="283"/>
      <c r="P66" s="283"/>
      <c r="Q66" s="284"/>
      <c r="R66" s="283"/>
      <c r="S66" s="283"/>
      <c r="T66" s="283"/>
      <c r="U66" s="283"/>
      <c r="V66" s="284"/>
      <c r="W66" s="283"/>
      <c r="X66" s="283"/>
      <c r="Y66" s="283"/>
      <c r="Z66" s="283"/>
    </row>
    <row r="67" spans="1:26" s="274" customFormat="1" ht="15" x14ac:dyDescent="0.3">
      <c r="A67" s="283"/>
      <c r="B67" s="283"/>
      <c r="C67" s="283"/>
      <c r="D67" s="283"/>
      <c r="E67" s="283"/>
      <c r="F67" s="283"/>
      <c r="G67" s="283"/>
      <c r="H67" s="283"/>
      <c r="I67" s="283"/>
      <c r="J67" s="283"/>
      <c r="K67" s="284"/>
      <c r="L67" s="283"/>
      <c r="M67" s="283"/>
      <c r="N67" s="283"/>
      <c r="O67" s="283"/>
      <c r="P67" s="283"/>
      <c r="Q67" s="284"/>
      <c r="R67" s="283"/>
      <c r="S67" s="283"/>
      <c r="T67" s="283"/>
      <c r="U67" s="283"/>
      <c r="V67" s="284"/>
      <c r="W67" s="283"/>
      <c r="X67" s="283"/>
      <c r="Y67" s="283"/>
      <c r="Z67" s="283"/>
    </row>
    <row r="68" spans="1:26" s="274" customFormat="1" ht="15" x14ac:dyDescent="0.3">
      <c r="A68" s="283"/>
      <c r="B68" s="283"/>
      <c r="C68" s="283"/>
      <c r="D68" s="283"/>
      <c r="E68" s="283"/>
      <c r="F68" s="283"/>
      <c r="G68" s="283"/>
      <c r="H68" s="283"/>
      <c r="I68" s="283"/>
      <c r="J68" s="283"/>
      <c r="K68" s="284"/>
      <c r="L68" s="283"/>
      <c r="M68" s="283"/>
      <c r="N68" s="283"/>
      <c r="O68" s="283"/>
      <c r="P68" s="283"/>
      <c r="Q68" s="284"/>
      <c r="R68" s="283"/>
      <c r="S68" s="283"/>
      <c r="T68" s="283"/>
      <c r="U68" s="283"/>
      <c r="V68" s="284"/>
      <c r="W68" s="283"/>
      <c r="X68" s="283"/>
      <c r="Y68" s="283"/>
      <c r="Z68" s="283"/>
    </row>
    <row r="69" spans="1:26" s="274" customFormat="1" ht="15" x14ac:dyDescent="0.3">
      <c r="A69" s="283"/>
      <c r="B69" s="283"/>
      <c r="C69" s="283"/>
      <c r="D69" s="283"/>
      <c r="E69" s="283"/>
      <c r="F69" s="283"/>
      <c r="G69" s="283"/>
      <c r="H69" s="283"/>
      <c r="I69" s="283"/>
      <c r="J69" s="283"/>
      <c r="K69" s="284"/>
      <c r="L69" s="283"/>
      <c r="M69" s="283"/>
      <c r="N69" s="283"/>
      <c r="O69" s="283"/>
      <c r="P69" s="283"/>
      <c r="Q69" s="284"/>
      <c r="R69" s="283"/>
      <c r="S69" s="283"/>
      <c r="T69" s="283"/>
      <c r="U69" s="283"/>
      <c r="V69" s="284"/>
      <c r="W69" s="283"/>
      <c r="X69" s="283"/>
      <c r="Y69" s="283"/>
      <c r="Z69" s="283"/>
    </row>
    <row r="70" spans="1:26" s="274" customFormat="1" ht="15" x14ac:dyDescent="0.3">
      <c r="A70" s="283"/>
      <c r="B70" s="283"/>
      <c r="C70" s="283"/>
      <c r="D70" s="283"/>
      <c r="E70" s="283"/>
      <c r="F70" s="283"/>
      <c r="G70" s="283"/>
      <c r="H70" s="283"/>
      <c r="I70" s="283"/>
      <c r="J70" s="283"/>
      <c r="K70" s="284"/>
      <c r="L70" s="283"/>
      <c r="M70" s="283"/>
      <c r="N70" s="283"/>
      <c r="O70" s="283"/>
      <c r="P70" s="283"/>
      <c r="Q70" s="284"/>
      <c r="R70" s="283"/>
      <c r="S70" s="283"/>
      <c r="T70" s="283"/>
      <c r="U70" s="283"/>
      <c r="V70" s="284"/>
      <c r="W70" s="283"/>
      <c r="X70" s="283"/>
      <c r="Y70" s="283"/>
      <c r="Z70" s="283"/>
    </row>
    <row r="71" spans="1:26" s="274" customFormat="1" ht="15" x14ac:dyDescent="0.3">
      <c r="A71" s="283"/>
      <c r="B71" s="283"/>
      <c r="C71" s="283"/>
      <c r="D71" s="283"/>
      <c r="E71" s="283"/>
      <c r="F71" s="283"/>
      <c r="G71" s="283"/>
      <c r="H71" s="283"/>
      <c r="I71" s="283"/>
      <c r="J71" s="283"/>
      <c r="K71" s="284"/>
      <c r="L71" s="283"/>
      <c r="M71" s="283"/>
      <c r="N71" s="283"/>
      <c r="O71" s="283"/>
      <c r="P71" s="283"/>
      <c r="Q71" s="284"/>
      <c r="R71" s="283"/>
      <c r="S71" s="283"/>
      <c r="T71" s="283"/>
      <c r="U71" s="283"/>
      <c r="V71" s="284"/>
      <c r="W71" s="283"/>
      <c r="X71" s="283"/>
      <c r="Y71" s="283"/>
      <c r="Z71" s="283"/>
    </row>
    <row r="72" spans="1:26" s="274" customFormat="1" ht="15" x14ac:dyDescent="0.3">
      <c r="A72" s="283"/>
      <c r="B72" s="283"/>
      <c r="C72" s="283"/>
      <c r="D72" s="283"/>
      <c r="E72" s="283"/>
      <c r="F72" s="283"/>
      <c r="G72" s="283"/>
      <c r="H72" s="283"/>
      <c r="I72" s="283"/>
      <c r="J72" s="283"/>
      <c r="K72" s="284"/>
      <c r="L72" s="283"/>
      <c r="M72" s="283"/>
      <c r="N72" s="283"/>
      <c r="O72" s="283"/>
      <c r="P72" s="283"/>
      <c r="Q72" s="284"/>
      <c r="R72" s="283"/>
      <c r="S72" s="283"/>
      <c r="T72" s="283"/>
      <c r="U72" s="283"/>
      <c r="V72" s="284"/>
      <c r="W72" s="283"/>
      <c r="X72" s="283"/>
      <c r="Y72" s="283"/>
      <c r="Z72" s="283"/>
    </row>
    <row r="73" spans="1:26" s="274" customFormat="1" ht="15" x14ac:dyDescent="0.3">
      <c r="B73" s="61"/>
      <c r="K73" s="285"/>
      <c r="Q73" s="285"/>
      <c r="V73" s="285"/>
    </row>
    <row r="74" spans="1:26" s="274" customFormat="1" ht="15" x14ac:dyDescent="0.3">
      <c r="B74" s="61"/>
      <c r="K74" s="285"/>
      <c r="Q74" s="285"/>
      <c r="V74" s="285"/>
    </row>
    <row r="75" spans="1:26" s="274" customFormat="1" ht="15" x14ac:dyDescent="0.3">
      <c r="B75" s="61"/>
      <c r="K75" s="285"/>
      <c r="Q75" s="285"/>
      <c r="V75" s="285"/>
    </row>
    <row r="76" spans="1:26" s="274" customFormat="1" ht="15" x14ac:dyDescent="0.3">
      <c r="B76" s="61"/>
      <c r="K76" s="285"/>
      <c r="Q76" s="285"/>
      <c r="V76" s="285"/>
    </row>
    <row r="77" spans="1:26" s="274" customFormat="1" ht="15" x14ac:dyDescent="0.3">
      <c r="B77" s="61"/>
      <c r="K77" s="285"/>
      <c r="Q77" s="285"/>
      <c r="V77" s="285"/>
    </row>
    <row r="78" spans="1:26" s="274" customFormat="1" ht="15" x14ac:dyDescent="0.3">
      <c r="B78" s="61"/>
      <c r="K78" s="285"/>
      <c r="Q78" s="285"/>
      <c r="V78" s="285"/>
    </row>
    <row r="79" spans="1:26" s="274" customFormat="1" ht="15" x14ac:dyDescent="0.3">
      <c r="B79" s="61"/>
      <c r="K79" s="285"/>
      <c r="Q79" s="285"/>
      <c r="V79" s="285"/>
    </row>
    <row r="80" spans="1:26" s="274" customFormat="1" ht="15" x14ac:dyDescent="0.3">
      <c r="B80" s="61"/>
      <c r="K80" s="285"/>
      <c r="Q80" s="285"/>
      <c r="V80" s="285"/>
    </row>
    <row r="81" spans="2:22" s="274" customFormat="1" ht="15" x14ac:dyDescent="0.3">
      <c r="B81" s="61"/>
      <c r="K81" s="285"/>
      <c r="Q81" s="285"/>
      <c r="V81" s="285"/>
    </row>
    <row r="82" spans="2:22" s="274" customFormat="1" ht="15" x14ac:dyDescent="0.3">
      <c r="B82" s="61"/>
      <c r="K82" s="285"/>
      <c r="Q82" s="285"/>
      <c r="V82" s="285"/>
    </row>
    <row r="83" spans="2:22" s="274" customFormat="1" ht="15" x14ac:dyDescent="0.3">
      <c r="B83" s="61"/>
      <c r="K83" s="285"/>
      <c r="Q83" s="285"/>
      <c r="V83" s="285"/>
    </row>
    <row r="84" spans="2:22" s="274" customFormat="1" ht="15" x14ac:dyDescent="0.3">
      <c r="B84" s="61"/>
      <c r="K84" s="285"/>
      <c r="Q84" s="285"/>
      <c r="V84" s="285"/>
    </row>
    <row r="85" spans="2:22" s="274" customFormat="1" ht="15" x14ac:dyDescent="0.3">
      <c r="B85" s="61"/>
      <c r="K85" s="285"/>
      <c r="Q85" s="285"/>
      <c r="V85" s="285"/>
    </row>
    <row r="86" spans="2:22" s="274" customFormat="1" ht="15" x14ac:dyDescent="0.3">
      <c r="B86" s="61"/>
      <c r="K86" s="285"/>
      <c r="Q86" s="285"/>
      <c r="V86" s="285"/>
    </row>
    <row r="87" spans="2:22" s="274" customFormat="1" ht="15" x14ac:dyDescent="0.3">
      <c r="B87" s="61"/>
      <c r="K87" s="285"/>
      <c r="Q87" s="285"/>
      <c r="V87" s="285"/>
    </row>
    <row r="88" spans="2:22" s="274" customFormat="1" ht="15" x14ac:dyDescent="0.3">
      <c r="B88" s="61"/>
      <c r="K88" s="285"/>
      <c r="Q88" s="285"/>
      <c r="V88" s="285"/>
    </row>
    <row r="89" spans="2:22" s="274" customFormat="1" ht="15" x14ac:dyDescent="0.3">
      <c r="B89" s="61"/>
      <c r="K89" s="285"/>
      <c r="Q89" s="285"/>
      <c r="V89" s="285"/>
    </row>
    <row r="90" spans="2:22" s="274" customFormat="1" ht="15" x14ac:dyDescent="0.3">
      <c r="B90" s="61"/>
      <c r="K90" s="285"/>
      <c r="Q90" s="285"/>
      <c r="V90" s="285"/>
    </row>
    <row r="91" spans="2:22" s="274" customFormat="1" ht="15" x14ac:dyDescent="0.3">
      <c r="B91" s="61"/>
      <c r="K91" s="285"/>
      <c r="Q91" s="285"/>
      <c r="V91" s="285"/>
    </row>
    <row r="92" spans="2:22" s="274" customFormat="1" ht="15" x14ac:dyDescent="0.3">
      <c r="B92" s="61"/>
      <c r="K92" s="285"/>
      <c r="Q92" s="285"/>
      <c r="V92" s="285"/>
    </row>
    <row r="93" spans="2:22" s="274" customFormat="1" ht="15" x14ac:dyDescent="0.3">
      <c r="B93" s="61"/>
      <c r="K93" s="285"/>
      <c r="Q93" s="285"/>
      <c r="V93" s="285"/>
    </row>
    <row r="94" spans="2:22" s="274" customFormat="1" ht="15" x14ac:dyDescent="0.3">
      <c r="B94" s="61"/>
      <c r="K94" s="285"/>
      <c r="Q94" s="285"/>
      <c r="V94" s="285"/>
    </row>
    <row r="95" spans="2:22" s="274" customFormat="1" ht="15" x14ac:dyDescent="0.3">
      <c r="B95" s="61"/>
      <c r="K95" s="285"/>
      <c r="Q95" s="285"/>
      <c r="V95" s="285"/>
    </row>
    <row r="96" spans="2:22" s="274" customFormat="1" ht="15" x14ac:dyDescent="0.3">
      <c r="B96" s="61"/>
      <c r="K96" s="285"/>
      <c r="Q96" s="285"/>
      <c r="V96" s="285"/>
    </row>
    <row r="97" spans="2:22" s="274" customFormat="1" ht="15" x14ac:dyDescent="0.3">
      <c r="B97" s="61"/>
      <c r="K97" s="285"/>
      <c r="Q97" s="285"/>
      <c r="V97" s="285"/>
    </row>
    <row r="98" spans="2:22" s="274" customFormat="1" ht="15" x14ac:dyDescent="0.3">
      <c r="B98" s="61"/>
      <c r="K98" s="285"/>
      <c r="Q98" s="285"/>
      <c r="V98" s="285"/>
    </row>
    <row r="99" spans="2:22" s="274" customFormat="1" ht="15" x14ac:dyDescent="0.3">
      <c r="B99" s="61"/>
      <c r="K99" s="285"/>
      <c r="Q99" s="285"/>
      <c r="V99" s="285"/>
    </row>
    <row r="100" spans="2:22" s="274" customFormat="1" ht="15" x14ac:dyDescent="0.3">
      <c r="B100" s="61"/>
      <c r="K100" s="285"/>
      <c r="Q100" s="285"/>
      <c r="V100" s="285"/>
    </row>
    <row r="101" spans="2:22" s="274" customFormat="1" ht="15" x14ac:dyDescent="0.3">
      <c r="B101" s="61"/>
      <c r="K101" s="285"/>
      <c r="Q101" s="285"/>
      <c r="V101" s="285"/>
    </row>
    <row r="102" spans="2:22" s="274" customFormat="1" ht="15" x14ac:dyDescent="0.3">
      <c r="B102" s="61"/>
      <c r="K102" s="285"/>
      <c r="Q102" s="285"/>
      <c r="V102" s="285"/>
    </row>
    <row r="103" spans="2:22" s="274" customFormat="1" ht="15" x14ac:dyDescent="0.3">
      <c r="B103" s="61"/>
      <c r="K103" s="285"/>
      <c r="Q103" s="285"/>
      <c r="V103" s="285"/>
    </row>
    <row r="104" spans="2:22" s="274" customFormat="1" ht="15" x14ac:dyDescent="0.3">
      <c r="B104" s="61"/>
      <c r="K104" s="285"/>
      <c r="Q104" s="285"/>
      <c r="V104" s="285"/>
    </row>
    <row r="105" spans="2:22" s="274" customFormat="1" ht="15" x14ac:dyDescent="0.3">
      <c r="B105" s="61"/>
      <c r="K105" s="285"/>
      <c r="Q105" s="285"/>
      <c r="V105" s="285"/>
    </row>
    <row r="106" spans="2:22" s="274" customFormat="1" ht="15" x14ac:dyDescent="0.3">
      <c r="B106" s="61"/>
      <c r="K106" s="285"/>
      <c r="Q106" s="285"/>
      <c r="V106" s="285"/>
    </row>
    <row r="107" spans="2:22" s="274" customFormat="1" ht="15" x14ac:dyDescent="0.3">
      <c r="B107" s="61"/>
      <c r="K107" s="285"/>
      <c r="Q107" s="285"/>
      <c r="V107" s="285"/>
    </row>
    <row r="108" spans="2:22" s="274" customFormat="1" ht="15" x14ac:dyDescent="0.3">
      <c r="B108" s="61"/>
      <c r="K108" s="285"/>
      <c r="Q108" s="285"/>
      <c r="V108" s="285"/>
    </row>
    <row r="109" spans="2:22" s="274" customFormat="1" ht="15" x14ac:dyDescent="0.3">
      <c r="B109" s="61"/>
      <c r="K109" s="285"/>
      <c r="Q109" s="285"/>
      <c r="V109" s="285"/>
    </row>
    <row r="110" spans="2:22" s="274" customFormat="1" ht="15" x14ac:dyDescent="0.3">
      <c r="B110" s="61"/>
      <c r="K110" s="285"/>
      <c r="Q110" s="285"/>
      <c r="V110" s="285"/>
    </row>
    <row r="111" spans="2:22" s="274" customFormat="1" ht="15" x14ac:dyDescent="0.3">
      <c r="B111" s="61"/>
      <c r="K111" s="285"/>
      <c r="Q111" s="285"/>
      <c r="V111" s="285"/>
    </row>
    <row r="112" spans="2:22" s="274" customFormat="1" ht="15" x14ac:dyDescent="0.3">
      <c r="B112" s="61"/>
      <c r="K112" s="285"/>
      <c r="Q112" s="285"/>
      <c r="V112" s="285"/>
    </row>
    <row r="113" spans="2:22" s="274" customFormat="1" ht="15" x14ac:dyDescent="0.3">
      <c r="B113" s="61"/>
      <c r="K113" s="285"/>
      <c r="Q113" s="285"/>
      <c r="V113" s="285"/>
    </row>
    <row r="114" spans="2:22" s="274" customFormat="1" ht="15" x14ac:dyDescent="0.3">
      <c r="B114" s="61"/>
      <c r="K114" s="285"/>
      <c r="Q114" s="285"/>
      <c r="V114" s="285"/>
    </row>
    <row r="115" spans="2:22" s="274" customFormat="1" ht="15" x14ac:dyDescent="0.3">
      <c r="B115" s="61"/>
      <c r="K115" s="285"/>
      <c r="Q115" s="285"/>
      <c r="V115" s="285"/>
    </row>
    <row r="116" spans="2:22" s="274" customFormat="1" ht="15" x14ac:dyDescent="0.3">
      <c r="B116" s="61"/>
      <c r="K116" s="285"/>
      <c r="Q116" s="285"/>
      <c r="V116" s="285"/>
    </row>
    <row r="117" spans="2:22" s="274" customFormat="1" ht="15" x14ac:dyDescent="0.3">
      <c r="B117" s="61"/>
      <c r="K117" s="285"/>
      <c r="Q117" s="285"/>
      <c r="V117" s="285"/>
    </row>
    <row r="118" spans="2:22" s="274" customFormat="1" ht="15" x14ac:dyDescent="0.3">
      <c r="B118" s="61"/>
      <c r="K118" s="285"/>
      <c r="Q118" s="285"/>
      <c r="V118" s="285"/>
    </row>
    <row r="119" spans="2:22" s="274" customFormat="1" ht="15" x14ac:dyDescent="0.3">
      <c r="B119" s="61"/>
      <c r="K119" s="285"/>
      <c r="Q119" s="285"/>
      <c r="V119" s="285"/>
    </row>
    <row r="120" spans="2:22" s="274" customFormat="1" ht="15" x14ac:dyDescent="0.3">
      <c r="B120" s="61"/>
      <c r="K120" s="285"/>
      <c r="Q120" s="285"/>
      <c r="V120" s="285"/>
    </row>
    <row r="121" spans="2:22" s="274" customFormat="1" ht="15" x14ac:dyDescent="0.3">
      <c r="B121" s="61"/>
      <c r="K121" s="285"/>
      <c r="Q121" s="285"/>
      <c r="V121" s="285"/>
    </row>
    <row r="122" spans="2:22" s="274" customFormat="1" ht="15" x14ac:dyDescent="0.3">
      <c r="B122" s="61"/>
      <c r="K122" s="285"/>
      <c r="Q122" s="285"/>
      <c r="V122" s="285"/>
    </row>
    <row r="123" spans="2:22" s="274" customFormat="1" ht="15" x14ac:dyDescent="0.3">
      <c r="B123" s="61"/>
      <c r="K123" s="285"/>
      <c r="Q123" s="285"/>
      <c r="V123" s="285"/>
    </row>
    <row r="124" spans="2:22" s="274" customFormat="1" ht="15" x14ac:dyDescent="0.3">
      <c r="B124" s="61"/>
      <c r="K124" s="285"/>
      <c r="Q124" s="285"/>
      <c r="V124" s="285"/>
    </row>
    <row r="125" spans="2:22" s="274" customFormat="1" ht="15" x14ac:dyDescent="0.3">
      <c r="B125" s="61"/>
      <c r="K125" s="285"/>
      <c r="Q125" s="285"/>
      <c r="V125" s="285"/>
    </row>
    <row r="126" spans="2:22" s="274" customFormat="1" ht="15" x14ac:dyDescent="0.3">
      <c r="B126" s="61"/>
      <c r="K126" s="285"/>
      <c r="Q126" s="285"/>
      <c r="V126" s="285"/>
    </row>
    <row r="127" spans="2:22" s="274" customFormat="1" ht="15" x14ac:dyDescent="0.3">
      <c r="B127" s="61"/>
      <c r="K127" s="285"/>
      <c r="Q127" s="285"/>
      <c r="V127" s="285"/>
    </row>
    <row r="128" spans="2:22" s="274" customFormat="1" ht="15" x14ac:dyDescent="0.3">
      <c r="B128" s="61"/>
      <c r="K128" s="285"/>
      <c r="Q128" s="285"/>
      <c r="V128" s="285"/>
    </row>
  </sheetData>
  <mergeCells count="60">
    <mergeCell ref="B53:Z53"/>
    <mergeCell ref="A42:C42"/>
    <mergeCell ref="A43:C43"/>
    <mergeCell ref="A44:C44"/>
    <mergeCell ref="A45:C45"/>
    <mergeCell ref="A46:C46"/>
    <mergeCell ref="A47:C47"/>
    <mergeCell ref="A48:C48"/>
    <mergeCell ref="B49:C49"/>
    <mergeCell ref="A50:C50"/>
    <mergeCell ref="A51:C51"/>
    <mergeCell ref="A52:C52"/>
    <mergeCell ref="W33:W37"/>
    <mergeCell ref="X33:X37"/>
    <mergeCell ref="Y33:Y37"/>
    <mergeCell ref="Z33:Z37"/>
    <mergeCell ref="I38:J38"/>
    <mergeCell ref="T33:T37"/>
    <mergeCell ref="U33:U37"/>
    <mergeCell ref="A41:B41"/>
    <mergeCell ref="N33:N37"/>
    <mergeCell ref="O33:O37"/>
    <mergeCell ref="R33:R37"/>
    <mergeCell ref="S33:S37"/>
    <mergeCell ref="G33:G37"/>
    <mergeCell ref="H33:H37"/>
    <mergeCell ref="I33:I37"/>
    <mergeCell ref="J33:J37"/>
    <mergeCell ref="L33:L37"/>
    <mergeCell ref="M33:M37"/>
    <mergeCell ref="E33:E37"/>
    <mergeCell ref="A26:B27"/>
    <mergeCell ref="B28:C28"/>
    <mergeCell ref="B29:B37"/>
    <mergeCell ref="C33:C37"/>
    <mergeCell ref="D33:D37"/>
    <mergeCell ref="A25:C25"/>
    <mergeCell ref="T5:X5"/>
    <mergeCell ref="Y5:Z5"/>
    <mergeCell ref="A7:C7"/>
    <mergeCell ref="D7:Z7"/>
    <mergeCell ref="A8:A19"/>
    <mergeCell ref="B8:B9"/>
    <mergeCell ref="B10:B11"/>
    <mergeCell ref="B16:B17"/>
    <mergeCell ref="B20:C20"/>
    <mergeCell ref="A21:C21"/>
    <mergeCell ref="A22:B22"/>
    <mergeCell ref="A23:B23"/>
    <mergeCell ref="A24:B24"/>
    <mergeCell ref="C1:X1"/>
    <mergeCell ref="C2:X2"/>
    <mergeCell ref="C3:Y3"/>
    <mergeCell ref="A4:A6"/>
    <mergeCell ref="B4:B6"/>
    <mergeCell ref="C4:C6"/>
    <mergeCell ref="D4:X4"/>
    <mergeCell ref="D5:H5"/>
    <mergeCell ref="I5:M5"/>
    <mergeCell ref="N5:S5"/>
  </mergeCells>
  <pageMargins left="0.62992125984251968" right="0.62992125984251968" top="0.35433070866141736" bottom="0.35433070866141736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1-4</vt:lpstr>
      <vt:lpstr>Лист1</vt:lpstr>
      <vt:lpstr>'1-4'!Область_печати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2024-04-29T08:22:56Z</dcterms:modified>
</cp:coreProperties>
</file>